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1530" windowWidth="19260" windowHeight="14145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cgmj">#N/A</definedName>
    <definedName name="d">#N/A</definedName>
    <definedName name="dcg">#N/A</definedName>
    <definedName name="dgcj">#N/A</definedName>
    <definedName name="djd">#N/A</definedName>
    <definedName name="dt" localSheetId="5">#N/A</definedName>
    <definedName name="dt">#N/A</definedName>
    <definedName name="dtkki">#N/A</definedName>
    <definedName name="e">#N/A</definedName>
    <definedName name="f">#N/A</definedName>
    <definedName name="fgsg">#N/A</definedName>
    <definedName name="fyvh">#N/A</definedName>
    <definedName name="g">#N/A</definedName>
    <definedName name="h">#N/A</definedName>
    <definedName name="hdhjs">#N/A</definedName>
    <definedName name="hdx">#N/A</definedName>
    <definedName name="i">#N/A</definedName>
    <definedName name="j">#N/A</definedName>
    <definedName name="jrj">#N/A</definedName>
    <definedName name="k">#N/A</definedName>
    <definedName name="kiyh">#N/A</definedName>
    <definedName name="l">#N/A</definedName>
    <definedName name="lffr">#N/A</definedName>
    <definedName name="lg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rsr">#N/A</definedName>
    <definedName name="s">#N/A</definedName>
    <definedName name="saea">#N/A</definedName>
    <definedName name="sda" localSheetId="5">#N/A</definedName>
    <definedName name="srs">#N/A</definedName>
    <definedName name="tdsf">#N/A</definedName>
    <definedName name="tjhy">#N/A</definedName>
    <definedName name="wqzs">#N/A</definedName>
    <definedName name="xfhf">#N/A</definedName>
    <definedName name="zdfg">#N/A</definedName>
  </definedNames>
  <calcPr fullCalcOnLoad="1"/>
</workbook>
</file>

<file path=xl/sharedStrings.xml><?xml version="1.0" encoding="utf-8"?>
<sst xmlns="http://schemas.openxmlformats.org/spreadsheetml/2006/main" count="1188" uniqueCount="439">
  <si>
    <t>四川省气象局</t>
  </si>
  <si>
    <t>2018年部门预算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</si>
  <si>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</si>
  <si>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</si>
  <si>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</si>
  <si>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</si>
  <si>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</si>
  <si>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</si>
  <si>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</si>
  <si>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</si>
  <si>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</si>
  <si>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</si>
  <si>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</si>
  <si>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</si>
  <si>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</si>
  <si>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</si>
  <si>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</si>
  <si>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</si>
  <si>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</si>
  <si>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</si>
  <si>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</si>
  <si>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</si>
  <si>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</si>
  <si>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</si>
  <si>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</si>
  <si>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</si>
  <si>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</si>
  <si>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</si>
  <si>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</si>
  <si>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</si>
  <si>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</si>
  <si>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</si>
  <si>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</si>
  <si>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</si>
  <si>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</si>
  <si>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</si>
  <si>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</si>
  <si>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</si>
  <si>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</si>
  <si>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</si>
  <si>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</si>
  <si>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</si>
  <si>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</si>
  <si>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</si>
  <si>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</si>
  <si>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</si>
  <si>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</si>
  <si>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</si>
  <si>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</si>
  <si>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</si>
  <si>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</si>
  <si>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</si>
  <si>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</si>
  <si>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</si>
  <si>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</si>
  <si>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</si>
  <si>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</si>
  <si>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</si>
  <si>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</si>
  <si>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</si>
  <si>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</si>
  <si>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</si>
  <si>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</si>
  <si>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</si>
  <si>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</si>
  <si>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</si>
  <si>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</si>
  <si>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</si>
  <si>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</si>
  <si>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</si>
  <si>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</si>
  <si>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</si>
  <si>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</si>
  <si>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</si>
  <si>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</si>
  <si>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</si>
  <si>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</si>
  <si>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</si>
  <si>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</si>
  <si>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</si>
  <si>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605901</t>
  </si>
  <si>
    <t>四川省人工影响天气办公室</t>
  </si>
  <si>
    <t>208</t>
  </si>
  <si>
    <t>05</t>
  </si>
  <si>
    <t xml:space="preserve">  605901</t>
  </si>
  <si>
    <t xml:space="preserve">  机关事业单位基本养老保险缴费支出</t>
  </si>
  <si>
    <t>06</t>
  </si>
  <si>
    <t xml:space="preserve">  机关事业单位职业年金缴费支出</t>
  </si>
  <si>
    <t>99</t>
  </si>
  <si>
    <t>01</t>
  </si>
  <si>
    <t xml:space="preserve">  其他社会保障和就业支出</t>
  </si>
  <si>
    <t>210</t>
  </si>
  <si>
    <t>11</t>
  </si>
  <si>
    <t>02</t>
  </si>
  <si>
    <t xml:space="preserve">  事业单位医疗</t>
  </si>
  <si>
    <t>220</t>
  </si>
  <si>
    <t>04</t>
  </si>
  <si>
    <t xml:space="preserve">  气象事业机构</t>
  </si>
  <si>
    <t xml:space="preserve">  其他气象事务支出</t>
  </si>
  <si>
    <t>221</t>
  </si>
  <si>
    <t xml:space="preserve">  住房公积金</t>
  </si>
  <si>
    <t>605902</t>
  </si>
  <si>
    <t>四川省农业气象中心</t>
  </si>
  <si>
    <t>206</t>
  </si>
  <si>
    <t xml:space="preserve">  605902</t>
  </si>
  <si>
    <t xml:space="preserve">  专项基础科研</t>
  </si>
  <si>
    <t>605903</t>
  </si>
  <si>
    <t>四川省气象局机关</t>
  </si>
  <si>
    <t>201</t>
  </si>
  <si>
    <t>17</t>
  </si>
  <si>
    <t xml:space="preserve">  605903</t>
  </si>
  <si>
    <t xml:space="preserve">  其他质量技术监督与检验检疫事务支出</t>
  </si>
  <si>
    <t xml:space="preserve">  应用技术研究与开发</t>
  </si>
  <si>
    <t>605904</t>
  </si>
  <si>
    <t>四川省农村经济综合信息中心</t>
  </si>
  <si>
    <t>205</t>
  </si>
  <si>
    <t>08</t>
  </si>
  <si>
    <t>03</t>
  </si>
  <si>
    <t xml:space="preserve">  605904</t>
  </si>
  <si>
    <t xml:space="preserve">  培训支出</t>
  </si>
  <si>
    <t>213</t>
  </si>
  <si>
    <t xml:space="preserve">  事业运行</t>
  </si>
  <si>
    <t xml:space="preserve">  统计监测与信息服务</t>
  </si>
  <si>
    <t>605905</t>
  </si>
  <si>
    <t>四川省防雷中心</t>
  </si>
  <si>
    <t xml:space="preserve">  605905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</si>
  <si>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</si>
  <si>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</si>
  <si>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</si>
  <si>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</si>
  <si>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</si>
  <si>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</si>
  <si>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</si>
  <si>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</si>
  <si>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</si>
  <si>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</si>
  <si>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</si>
  <si>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</si>
  <si>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</si>
  <si>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</si>
  <si>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</si>
  <si>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</si>
  <si>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</si>
  <si>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</si>
  <si>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</si>
  <si>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</si>
  <si>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</si>
  <si>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</si>
  <si>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</si>
  <si>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</si>
  <si>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</si>
  <si>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</si>
  <si>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</si>
  <si>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</si>
  <si>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</si>
  <si>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</si>
  <si>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</si>
  <si>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</si>
  <si>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</si>
  <si>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</si>
  <si>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</si>
  <si>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</si>
  <si>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</si>
  <si>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</si>
  <si>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</si>
  <si>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</si>
  <si>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</si>
  <si>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</si>
  <si>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</si>
  <si>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</si>
  <si>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</si>
  <si>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</si>
  <si>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</si>
  <si>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</si>
  <si>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</si>
  <si>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</si>
  <si>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</si>
  <si>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</si>
  <si>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</si>
  <si>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</si>
  <si>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</si>
  <si>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</si>
  <si>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</si>
  <si>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</si>
  <si>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</si>
  <si>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全额事业单位（在蓉）</t>
  </si>
  <si>
    <t xml:space="preserve">  四川省人工影响天气办公室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</si>
  <si>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</si>
  <si>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</si>
  <si>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</si>
  <si>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</si>
  <si>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</si>
  <si>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</si>
  <si>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</si>
  <si>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对个人和家庭的补助</t>
  </si>
  <si>
    <t>509</t>
  </si>
  <si>
    <t xml:space="preserve">      社会福利和救助</t>
  </si>
  <si>
    <t xml:space="preserve">  四川省农业气象中心</t>
  </si>
  <si>
    <t xml:space="preserve">  四川省气象局机关</t>
  </si>
  <si>
    <t xml:space="preserve">      资本性支出（二）</t>
  </si>
  <si>
    <t xml:space="preserve">  四川省农村经济综合信息中心</t>
  </si>
  <si>
    <t xml:space="preserve">  四川省防雷中心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</si>
  <si>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</si>
  <si>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</si>
  <si>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</si>
  <si>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</si>
  <si>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</si>
  <si>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</si>
  <si>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</si>
  <si>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</si>
  <si>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</si>
  <si>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</si>
  <si>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</si>
  <si>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</si>
  <si>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</si>
  <si>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</si>
  <si>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</si>
  <si>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</si>
  <si>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</si>
  <si>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</si>
  <si>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</si>
  <si>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</si>
  <si>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</si>
  <si>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</si>
  <si>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</si>
  <si>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</si>
  <si>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</si>
  <si>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</si>
  <si>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</si>
  <si>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</si>
  <si>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</si>
  <si>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</si>
  <si>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</si>
  <si>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</si>
  <si>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</si>
  <si>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</si>
  <si>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</si>
  <si>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</si>
  <si>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</si>
  <si>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</si>
  <si>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</si>
  <si>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</si>
  <si>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</si>
  <si>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</si>
  <si>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</si>
  <si>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</si>
  <si>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</si>
  <si>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</si>
  <si>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</si>
  <si>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</si>
  <si>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</si>
  <si>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</si>
  <si>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</si>
  <si>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</si>
  <si>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</si>
  <si>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</si>
  <si>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</si>
  <si>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</si>
  <si>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</si>
  <si>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</si>
  <si>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</si>
  <si>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</si>
  <si>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</si>
  <si>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</si>
  <si>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</si>
  <si>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</si>
  <si>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</si>
  <si>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</si>
  <si>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</si>
  <si>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</si>
  <si>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</si>
  <si>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</si>
  <si>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</si>
  <si>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</si>
  <si>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</si>
  <si>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</si>
  <si>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</si>
  <si>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</si>
  <si>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</si>
  <si>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</si>
  <si>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</si>
  <si>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</si>
  <si>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</si>
  <si>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</si>
  <si>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</si>
  <si>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</si>
  <si>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</si>
  <si>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</si>
  <si>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</si>
  <si>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</si>
  <si>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</si>
  <si>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</si>
  <si>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</si>
  <si>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</si>
  <si>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</si>
  <si>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</si>
  <si>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</si>
  <si>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</si>
  <si>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</si>
  <si>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</si>
  <si>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科学技术支出</t>
  </si>
  <si>
    <t xml:space="preserve">  基础研究</t>
  </si>
  <si>
    <t xml:space="preserve">    专项基础科研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</si>
  <si>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</si>
  <si>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</si>
  <si>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</si>
  <si>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</si>
  <si>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</si>
  <si>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>医疗卫生与计划生育支出</t>
  </si>
  <si>
    <t xml:space="preserve">  行政事业单位医疗</t>
  </si>
  <si>
    <t xml:space="preserve">    事业单位医疗</t>
  </si>
  <si>
    <t>农林水支出</t>
  </si>
  <si>
    <t xml:space="preserve">  农业</t>
  </si>
  <si>
    <t xml:space="preserve">    事业运行</t>
  </si>
  <si>
    <t xml:space="preserve">    统计监测与信息服务</t>
  </si>
  <si>
    <t>国土海洋气象等支出</t>
  </si>
  <si>
    <t xml:space="preserve">  气象事务</t>
  </si>
  <si>
    <t xml:space="preserve">    气象事业机构</t>
  </si>
  <si>
    <t xml:space="preserve">    其他气象事务支出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</si>
  <si>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</si>
  <si>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</si>
  <si>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</si>
  <si>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</si>
  <si>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</si>
  <si>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</si>
  <si>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</si>
  <si>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</si>
  <si>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</si>
  <si>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</si>
  <si>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</si>
  <si>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>07</t>
  </si>
  <si>
    <t xml:space="preserve">  绩效工资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</si>
  <si>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</si>
  <si>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</si>
  <si>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</si>
  <si>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</si>
  <si>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</si>
  <si>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>12</t>
  </si>
  <si>
    <t xml:space="preserve">  其他社会保障缴费</t>
  </si>
  <si>
    <t>13</t>
  </si>
  <si>
    <t>302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</si>
  <si>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</si>
  <si>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</si>
  <si>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</si>
  <si>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</si>
  <si>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</si>
  <si>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</si>
  <si>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</si>
  <si>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</si>
  <si>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</si>
  <si>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</si>
  <si>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</si>
  <si>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</si>
  <si>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</si>
  <si>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</si>
  <si>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</si>
  <si>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</si>
  <si>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</si>
  <si>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</si>
  <si>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</si>
  <si>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</si>
  <si>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</si>
  <si>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</si>
  <si>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</si>
  <si>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</si>
  <si>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  广汉飞机增雨基地运维费</t>
  </si>
  <si>
    <t xml:space="preserve">    设施设备维修费</t>
  </si>
  <si>
    <t xml:space="preserve">    公务接待费</t>
  </si>
  <si>
    <t xml:space="preserve">    通用项目应急机动经费</t>
  </si>
  <si>
    <t xml:space="preserve">    设备购置经费</t>
  </si>
  <si>
    <t xml:space="preserve">    飞机人工增雨经费</t>
  </si>
  <si>
    <t xml:space="preserve">    弹药仓储费</t>
  </si>
  <si>
    <t xml:space="preserve">    差旅费</t>
  </si>
  <si>
    <t xml:space="preserve">    公务用车运行维护费</t>
  </si>
  <si>
    <t xml:space="preserve">    物业管理费</t>
  </si>
  <si>
    <t xml:space="preserve">    旺苍县农业气候资源与农业生产技术关联系统开发应用</t>
  </si>
  <si>
    <t xml:space="preserve">    农业气象预报及气候资源开发利用</t>
  </si>
  <si>
    <t xml:space="preserve">    四川盆地高温热浪形成机理与月季预测</t>
  </si>
  <si>
    <t xml:space="preserve">    基于四川雷电监测网的地震前兆静电信息研究</t>
  </si>
  <si>
    <t xml:space="preserve">    加密自动气象站资料传输费及区域气象站中心站运行维持</t>
  </si>
  <si>
    <t xml:space="preserve">    气象灾害预警信息发布平台维持</t>
  </si>
  <si>
    <t xml:space="preserve">    农村综合信息服务平台应用开发</t>
  </si>
  <si>
    <t xml:space="preserve">    雷电灾害风险源调查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</si>
  <si>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</si>
  <si>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</si>
  <si>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</si>
  <si>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</si>
  <si>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</si>
  <si>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</si>
  <si>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</si>
  <si>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</si>
  <si>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605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</si>
  <si>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</si>
  <si>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</si>
  <si>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</si>
  <si>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</si>
  <si>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</si>
  <si>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</si>
  <si>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</si>
  <si>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</si>
  <si>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</si>
  <si>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</si>
  <si>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</si>
  <si>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</si>
  <si>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</si>
  <si>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</si>
  <si>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</si>
  <si>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</si>
  <si>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</si>
  <si>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</si>
  <si>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</si>
  <si>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</si>
  <si>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</si>
  <si>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</si>
  <si>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飞机人工增雨经费</t>
  </si>
  <si>
    <t>飞机作业时间</t>
  </si>
  <si>
    <t>7个月</t>
  </si>
  <si>
    <t>作业累计影响面积</t>
  </si>
  <si>
    <t>服务对象满意度</t>
  </si>
  <si>
    <t>作业架次</t>
  </si>
  <si>
    <t>25架次</t>
  </si>
  <si>
    <t>抗旱效果</t>
  </si>
  <si>
    <t>缓解旱情</t>
  </si>
  <si>
    <t>飞行作业小时数</t>
  </si>
  <si>
    <t>90小时</t>
  </si>
  <si>
    <t>完成（上报）时限</t>
  </si>
  <si>
    <t>加密自动气象站资料传输及区域气象站中心站运行维持</t>
  </si>
  <si>
    <t>通过租用移动电信运营商光纤、无线网络实时收集全省加密自动气象观测站点观测资料，实现所有站点资料的实时收集，为党政机关、气象服务提供数据支撑，同时保障全省区域自动站资料收集、汇总及分发工作。保障农业气象观测站点观测信息数据收集及维持，为全省农业生产提供基础信息。</t>
  </si>
  <si>
    <t>租用中国移动通信集团四川有限公司的MSTP电路</t>
  </si>
  <si>
    <t>租赁线路123条</t>
  </si>
  <si>
    <t>对气象工作的促进作用</t>
  </si>
  <si>
    <t>保障农业气象观测站点观测信息数据收集及维持，为全省农业生产提供基础信息</t>
  </si>
  <si>
    <t>项目按期完成率</t>
  </si>
  <si>
    <t>影响年限</t>
  </si>
  <si>
    <t>一年</t>
  </si>
  <si>
    <t>使用年限</t>
  </si>
  <si>
    <t>每年3月份启动飞机人工增雨工作，作业时间7个月。租用夏延或国王飞机1架，将主要在我省盆地、攀西地区及西南毗邻省份邻近区域实施25-35架次飞机人工增雨作业，预计飞行作业90小时、累计影响面积40万平方公里、增加降水12亿立方左右，为我省农业生产抗旱小春栽插、改善土壤墒情、森林防（灭）火、水库增蓄、消减空气污染等发挥显著作用。</t>
  </si>
  <si>
    <t>约40万平方公里</t>
  </si>
  <si>
    <t>川气函〔2018〕54号附件2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</si>
</sst>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42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2" fillId="0" borderId="0">
      <alignment vertical="center"/>
      <protection/>
    </xf>
    <xf numFmtId="0" fontId="26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8" fillId="0" borderId="4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5" fillId="12" borderId="5" applyNumberFormat="0" applyAlignment="0" applyProtection="0"/>
    <xf numFmtId="0" fontId="36" fillId="13" borderId="6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40" fillId="7" borderId="0" applyNumberFormat="0" applyBorder="0" applyAlignment="0" applyProtection="0"/>
    <xf numFmtId="0" fontId="34" fillId="12" borderId="8" applyNumberFormat="0" applyAlignment="0" applyProtection="0"/>
    <xf numFmtId="0" fontId="23" fillId="7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8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2" fillId="0" borderId="11" xfId="40" applyFont="1" applyBorder="1" applyAlignment="1">
      <alignment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9" fontId="12" fillId="0" borderId="11" xfId="40" applyNumberFormat="1" applyFont="1" applyBorder="1" applyAlignment="1">
      <alignment horizontal="left" vertical="center" wrapText="1"/>
      <protection/>
    </xf>
    <xf numFmtId="0" fontId="12" fillId="0" borderId="11" xfId="40" applyFont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57" fontId="12" fillId="0" borderId="11" xfId="40" applyNumberFormat="1" applyFont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 shrinkToFit="1"/>
    </xf>
    <xf numFmtId="9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Alignment="1">
      <alignment/>
    </xf>
    <xf numFmtId="0" fontId="6" fillId="12" borderId="0" xfId="0" applyNumberFormat="1" applyFont="1" applyFill="1" applyAlignment="1">
      <alignment/>
    </xf>
    <xf numFmtId="0" fontId="6" fillId="12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5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Continuous" vertical="center"/>
    </xf>
    <xf numFmtId="1" fontId="6" fillId="0" borderId="11" xfId="0" applyNumberFormat="1" applyFont="1" applyFill="1" applyBorder="1" applyAlignment="1">
      <alignment horizontal="centerContinuous" vertical="center"/>
    </xf>
    <xf numFmtId="1" fontId="6" fillId="0" borderId="16" xfId="0" applyNumberFormat="1" applyFont="1" applyFill="1" applyBorder="1" applyAlignment="1">
      <alignment horizontal="centerContinuous" vertical="center"/>
    </xf>
    <xf numFmtId="0" fontId="6" fillId="12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0" fontId="6" fillId="12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8" fillId="12" borderId="0" xfId="0" applyNumberFormat="1" applyFont="1" applyFill="1" applyAlignment="1" applyProtection="1">
      <alignment vertical="center" wrapText="1"/>
      <protection/>
    </xf>
    <xf numFmtId="0" fontId="9" fillId="12" borderId="0" xfId="0" applyNumberFormat="1" applyFont="1" applyFill="1" applyAlignment="1" applyProtection="1">
      <alignment vertical="center" wrapText="1"/>
      <protection/>
    </xf>
    <xf numFmtId="0" fontId="0" fillId="12" borderId="0" xfId="0" applyNumberFormat="1" applyFont="1" applyFill="1" applyAlignment="1">
      <alignment/>
    </xf>
    <xf numFmtId="0" fontId="10" fillId="12" borderId="0" xfId="0" applyNumberFormat="1" applyFont="1" applyFill="1" applyAlignment="1">
      <alignment/>
    </xf>
    <xf numFmtId="0" fontId="6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/>
    </xf>
    <xf numFmtId="0" fontId="6" fillId="0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176" fontId="6" fillId="0" borderId="22" xfId="0" applyNumberFormat="1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49" fontId="6" fillId="0" borderId="20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1" fontId="6" fillId="0" borderId="20" xfId="0" applyNumberFormat="1" applyFont="1" applyFill="1" applyBorder="1" applyAlignment="1">
      <alignment horizontal="centerContinuous" vertical="center"/>
    </xf>
    <xf numFmtId="0" fontId="6" fillId="12" borderId="0" xfId="0" applyNumberFormat="1" applyFont="1" applyFill="1" applyAlignment="1">
      <alignment/>
    </xf>
    <xf numFmtId="0" fontId="6" fillId="12" borderId="16" xfId="0" applyNumberFormat="1" applyFont="1" applyFill="1" applyBorder="1" applyAlignment="1" applyProtection="1">
      <alignment horizontal="centerContinuous" vertical="center"/>
      <protection/>
    </xf>
    <xf numFmtId="0" fontId="6" fillId="12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20" xfId="0" applyNumberFormat="1" applyFont="1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vertical="center" wrapText="1"/>
      <protection/>
    </xf>
    <xf numFmtId="0" fontId="15" fillId="12" borderId="0" xfId="0" applyNumberFormat="1" applyFont="1" applyFill="1" applyBorder="1" applyAlignment="1">
      <alignment/>
    </xf>
    <xf numFmtId="0" fontId="15" fillId="12" borderId="0" xfId="0" applyNumberFormat="1" applyFont="1" applyFill="1" applyAlignment="1">
      <alignment/>
    </xf>
    <xf numFmtId="0" fontId="6" fillId="12" borderId="17" xfId="0" applyNumberFormat="1" applyFont="1" applyFill="1" applyBorder="1" applyAlignment="1" applyProtection="1">
      <alignment horizontal="centerContinuous" vertical="center"/>
      <protection/>
    </xf>
    <xf numFmtId="0" fontId="6" fillId="12" borderId="18" xfId="0" applyNumberFormat="1" applyFont="1" applyFill="1" applyBorder="1" applyAlignment="1" applyProtection="1">
      <alignment horizontal="centerContinuous" vertical="center"/>
      <protection/>
    </xf>
    <xf numFmtId="0" fontId="6" fillId="12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ill="1" applyBorder="1" applyAlignment="1">
      <alignment horizontal="centerContinuous" vertical="center"/>
    </xf>
    <xf numFmtId="1" fontId="0" fillId="0" borderId="16" xfId="0" applyNumberFormat="1" applyFill="1" applyBorder="1" applyAlignment="1">
      <alignment horizontal="centerContinuous" vertical="center"/>
    </xf>
    <xf numFmtId="0" fontId="6" fillId="12" borderId="0" xfId="0" applyNumberFormat="1" applyFont="1" applyFill="1" applyAlignment="1" applyProtection="1">
      <alignment horizontal="right" vertical="center"/>
      <protection/>
    </xf>
    <xf numFmtId="4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>
      <alignment horizontal="centerContinuous" vertical="center"/>
    </xf>
    <xf numFmtId="0" fontId="6" fillId="0" borderId="18" xfId="0" applyNumberFormat="1" applyFont="1" applyFill="1" applyBorder="1" applyAlignment="1">
      <alignment horizontal="centerContinuous" vertical="center"/>
    </xf>
    <xf numFmtId="0" fontId="6" fillId="12" borderId="23" xfId="0" applyNumberFormat="1" applyFont="1" applyFill="1" applyBorder="1" applyAlignment="1" applyProtection="1">
      <alignment horizontal="centerContinuous" vertical="center"/>
      <protection/>
    </xf>
    <xf numFmtId="1" fontId="6" fillId="0" borderId="24" xfId="0" applyNumberFormat="1" applyFont="1" applyFill="1" applyBorder="1" applyAlignment="1" applyProtection="1">
      <alignment horizontal="centerContinuous" vertical="center"/>
      <protection/>
    </xf>
    <xf numFmtId="1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12" borderId="17" xfId="0" applyNumberFormat="1" applyFont="1" applyFill="1" applyBorder="1" applyAlignment="1" applyProtection="1">
      <alignment horizontal="center" vertical="center" wrapText="1"/>
      <protection/>
    </xf>
    <xf numFmtId="0" fontId="0" fillId="12" borderId="0" xfId="0" applyNumberFormat="1" applyFont="1" applyFill="1" applyAlignment="1">
      <alignment/>
    </xf>
    <xf numFmtId="1" fontId="6" fillId="0" borderId="20" xfId="0" applyNumberFormat="1" applyFont="1" applyFill="1" applyBorder="1" applyAlignment="1" applyProtection="1">
      <alignment horizontal="centerContinuous" vertical="center"/>
      <protection/>
    </xf>
    <xf numFmtId="1" fontId="6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 wrapText="1"/>
    </xf>
    <xf numFmtId="176" fontId="5" fillId="0" borderId="18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" fontId="5" fillId="0" borderId="11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vertical="center" wrapText="1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12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176" fontId="5" fillId="0" borderId="20" xfId="0" applyNumberFormat="1" applyFont="1" applyFill="1" applyBorder="1" applyAlignment="1" applyProtection="1">
      <alignment vertical="center" wrapText="1"/>
      <protection/>
    </xf>
    <xf numFmtId="0" fontId="5" fillId="12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Continuous" vertical="center"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12" borderId="11" xfId="0" applyNumberFormat="1" applyFont="1" applyFill="1" applyBorder="1" applyAlignment="1" applyProtection="1">
      <alignment horizontal="center" vertical="center" wrapText="1"/>
      <protection/>
    </xf>
    <xf numFmtId="0" fontId="6" fillId="12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12" borderId="11" xfId="0" applyNumberFormat="1" applyFont="1" applyFill="1" applyBorder="1" applyAlignment="1" applyProtection="1">
      <alignment horizontal="center" vertical="center"/>
      <protection/>
    </xf>
    <xf numFmtId="0" fontId="6" fillId="12" borderId="17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7" xfId="0" applyNumberFormat="1" applyFont="1" applyFill="1" applyBorder="1" applyAlignment="1" applyProtection="1">
      <alignment horizontal="center" vertic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1" fontId="6" fillId="0" borderId="18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left" vertical="center" wrapText="1" shrinkToFit="1"/>
    </xf>
    <xf numFmtId="0" fontId="5" fillId="0" borderId="30" xfId="0" applyNumberFormat="1" applyFont="1" applyFill="1" applyBorder="1" applyAlignment="1">
      <alignment horizontal="left" vertical="center" wrapText="1" shrinkToFit="1"/>
    </xf>
    <xf numFmtId="0" fontId="5" fillId="0" borderId="31" xfId="0" applyNumberFormat="1" applyFont="1" applyFill="1" applyBorder="1" applyAlignment="1">
      <alignment horizontal="left" vertical="center" wrapText="1" shrinkToFit="1"/>
    </xf>
    <xf numFmtId="0" fontId="5" fillId="0" borderId="32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5" fillId="0" borderId="33" xfId="0" applyNumberFormat="1" applyFont="1" applyFill="1" applyBorder="1" applyAlignment="1">
      <alignment horizontal="left" vertical="center" wrapText="1" shrinkToFit="1"/>
    </xf>
    <xf numFmtId="0" fontId="5" fillId="0" borderId="34" xfId="0" applyNumberFormat="1" applyFont="1" applyFill="1" applyBorder="1" applyAlignment="1">
      <alignment horizontal="left" vertical="center" wrapText="1" shrinkToFit="1"/>
    </xf>
    <xf numFmtId="0" fontId="5" fillId="0" borderId="25" xfId="0" applyNumberFormat="1" applyFont="1" applyFill="1" applyBorder="1" applyAlignment="1">
      <alignment horizontal="left" vertical="center" wrapText="1" shrinkToFit="1"/>
    </xf>
    <xf numFmtId="0" fontId="5" fillId="0" borderId="35" xfId="0" applyNumberFormat="1" applyFont="1" applyFill="1" applyBorder="1" applyAlignment="1">
      <alignment horizontal="left" vertical="center" wrapText="1" shrinkToFit="1"/>
    </xf>
    <xf numFmtId="0" fontId="5" fillId="0" borderId="29" xfId="0" applyNumberFormat="1" applyFont="1" applyFill="1" applyBorder="1" applyAlignment="1">
      <alignment horizontal="center" vertical="center" wrapText="1" shrinkToFit="1"/>
    </xf>
    <xf numFmtId="0" fontId="5" fillId="0" borderId="30" xfId="0" applyNumberFormat="1" applyFont="1" applyFill="1" applyBorder="1" applyAlignment="1">
      <alignment horizontal="center" vertical="center" wrapText="1" shrinkToFit="1"/>
    </xf>
    <xf numFmtId="0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33" xfId="0" applyNumberFormat="1" applyFont="1" applyFill="1" applyBorder="1" applyAlignment="1">
      <alignment horizontal="center" vertical="center" wrapText="1" shrinkToFit="1"/>
    </xf>
    <xf numFmtId="0" fontId="5" fillId="0" borderId="34" xfId="0" applyNumberFormat="1" applyFont="1" applyFill="1" applyBorder="1" applyAlignment="1">
      <alignment horizontal="center" vertical="center" wrapText="1" shrinkToFit="1"/>
    </xf>
    <xf numFmtId="0" fontId="5" fillId="0" borderId="25" xfId="0" applyNumberFormat="1" applyFont="1" applyFill="1" applyBorder="1" applyAlignment="1">
      <alignment horizontal="center" vertical="center" wrapText="1" shrinkToFit="1"/>
    </xf>
    <xf numFmtId="0" fontId="5" fillId="0" borderId="35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36" xfId="0" applyNumberFormat="1" applyFont="1" applyFill="1" applyBorder="1" applyAlignment="1">
      <alignment horizontal="left" vertical="center" wrapText="1"/>
    </xf>
    <xf numFmtId="0" fontId="5" fillId="0" borderId="37" xfId="0" applyNumberFormat="1" applyFont="1" applyFill="1" applyBorder="1" applyAlignment="1">
      <alignment horizontal="left" vertical="center" wrapText="1"/>
    </xf>
    <xf numFmtId="0" fontId="5" fillId="0" borderId="38" xfId="0" applyNumberFormat="1" applyFont="1" applyFill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left" vertical="center" wrapText="1" shrinkToFit="1"/>
    </xf>
    <xf numFmtId="0" fontId="5" fillId="0" borderId="27" xfId="0" applyNumberFormat="1" applyFont="1" applyFill="1" applyBorder="1" applyAlignment="1">
      <alignment horizontal="left" vertical="center" wrapText="1" shrinkToFit="1"/>
    </xf>
    <xf numFmtId="0" fontId="5" fillId="0" borderId="28" xfId="0" applyNumberFormat="1" applyFont="1" applyFill="1" applyBorder="1" applyAlignment="1">
      <alignment horizontal="left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163.83203125" style="0" customWidth="1"/>
  </cols>
  <sheetData>
    <row r="1" spans="1:6" ht="14.25">
      <c r="A1" s="175" t="s">
        <v>438</v>
      </c>
      <c r="B1" s="176"/>
      <c r="C1" s="176"/>
      <c r="D1" s="176"/>
      <c r="E1" s="176"/>
      <c r="F1" s="176"/>
    </row>
    <row r="3" ht="63.75" customHeight="1">
      <c r="A3" s="142" t="s">
        <v>0</v>
      </c>
    </row>
    <row r="4" ht="107.25" customHeight="1">
      <c r="A4" s="143" t="s">
        <v>1</v>
      </c>
    </row>
    <row r="5" ht="409.5" customHeight="1" hidden="1">
      <c r="A5" s="144">
        <v>0</v>
      </c>
    </row>
    <row r="6" ht="22.5">
      <c r="A6" s="145"/>
    </row>
    <row r="7" ht="57" customHeight="1">
      <c r="A7" s="145"/>
    </row>
    <row r="8" ht="78" customHeight="1"/>
    <row r="9" ht="82.5" customHeight="1">
      <c r="A9" s="146" t="s">
        <v>2</v>
      </c>
    </row>
  </sheetData>
  <sheetProtection/>
  <mergeCells count="1">
    <mergeCell ref="A1:F1"/>
  </mergeCells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43"/>
      <c r="C1" s="43"/>
      <c r="D1" s="43"/>
      <c r="E1" s="44"/>
      <c r="F1" s="43"/>
      <c r="G1" s="43"/>
      <c r="H1" s="45" t="s">
        <v>383</v>
      </c>
      <c r="I1" s="57"/>
    </row>
    <row r="2" spans="1:9" ht="25.5" customHeight="1">
      <c r="A2" s="147" t="s">
        <v>384</v>
      </c>
      <c r="B2" s="147"/>
      <c r="C2" s="147"/>
      <c r="D2" s="147"/>
      <c r="E2" s="147"/>
      <c r="F2" s="147"/>
      <c r="G2" s="147"/>
      <c r="H2" s="147"/>
      <c r="I2" s="57"/>
    </row>
    <row r="3" spans="1:9" ht="19.5" customHeight="1">
      <c r="A3" s="16" t="s">
        <v>0</v>
      </c>
      <c r="B3" s="46"/>
      <c r="C3" s="46"/>
      <c r="D3" s="46"/>
      <c r="E3" s="46"/>
      <c r="F3" s="46"/>
      <c r="G3" s="46"/>
      <c r="H3" s="17" t="s">
        <v>5</v>
      </c>
      <c r="I3" s="57"/>
    </row>
    <row r="4" spans="1:9" ht="19.5" customHeight="1">
      <c r="A4" s="149" t="s">
        <v>385</v>
      </c>
      <c r="B4" s="149" t="s">
        <v>386</v>
      </c>
      <c r="C4" s="152" t="s">
        <v>387</v>
      </c>
      <c r="D4" s="152"/>
      <c r="E4" s="152"/>
      <c r="F4" s="152"/>
      <c r="G4" s="152"/>
      <c r="H4" s="152"/>
      <c r="I4" s="57"/>
    </row>
    <row r="5" spans="1:9" ht="19.5" customHeight="1">
      <c r="A5" s="149"/>
      <c r="B5" s="149"/>
      <c r="C5" s="171" t="s">
        <v>57</v>
      </c>
      <c r="D5" s="167" t="s">
        <v>238</v>
      </c>
      <c r="E5" s="47" t="s">
        <v>388</v>
      </c>
      <c r="F5" s="48"/>
      <c r="G5" s="48"/>
      <c r="H5" s="173" t="s">
        <v>243</v>
      </c>
      <c r="I5" s="57"/>
    </row>
    <row r="6" spans="1:9" ht="33.75" customHeight="1">
      <c r="A6" s="150"/>
      <c r="B6" s="150"/>
      <c r="C6" s="172"/>
      <c r="D6" s="151"/>
      <c r="E6" s="49" t="s">
        <v>72</v>
      </c>
      <c r="F6" s="50" t="s">
        <v>389</v>
      </c>
      <c r="G6" s="51" t="s">
        <v>390</v>
      </c>
      <c r="H6" s="169"/>
      <c r="I6" s="57"/>
    </row>
    <row r="7" spans="1:9" ht="19.5" customHeight="1">
      <c r="A7" s="29"/>
      <c r="B7" s="52" t="s">
        <v>57</v>
      </c>
      <c r="C7" s="31">
        <v>23.33</v>
      </c>
      <c r="D7" s="53">
        <v>0</v>
      </c>
      <c r="E7" s="53">
        <v>20.39</v>
      </c>
      <c r="F7" s="53">
        <v>0</v>
      </c>
      <c r="G7" s="30">
        <v>20.39</v>
      </c>
      <c r="H7" s="54">
        <v>2.94</v>
      </c>
      <c r="I7" s="58"/>
    </row>
    <row r="8" spans="1:9" ht="19.5" customHeight="1">
      <c r="A8" s="29" t="s">
        <v>391</v>
      </c>
      <c r="B8" s="52" t="s">
        <v>0</v>
      </c>
      <c r="C8" s="31">
        <v>23.33</v>
      </c>
      <c r="D8" s="53">
        <v>0</v>
      </c>
      <c r="E8" s="53">
        <v>20.39</v>
      </c>
      <c r="F8" s="53">
        <v>0</v>
      </c>
      <c r="G8" s="30">
        <v>20.39</v>
      </c>
      <c r="H8" s="54">
        <v>2.94</v>
      </c>
      <c r="I8" s="57"/>
    </row>
    <row r="9" spans="1:9" ht="19.5" customHeight="1">
      <c r="A9" s="59"/>
      <c r="B9" s="59"/>
      <c r="C9" s="59"/>
      <c r="D9" s="59"/>
      <c r="E9" s="60"/>
      <c r="F9" s="61"/>
      <c r="G9" s="61"/>
      <c r="H9" s="57"/>
      <c r="I9" s="55"/>
    </row>
    <row r="10" spans="1:9" ht="19.5" customHeight="1">
      <c r="A10" s="59"/>
      <c r="B10" s="59"/>
      <c r="C10" s="59"/>
      <c r="D10" s="59"/>
      <c r="E10" s="62"/>
      <c r="F10" s="59"/>
      <c r="G10" s="59"/>
      <c r="H10" s="55"/>
      <c r="I10" s="55"/>
    </row>
    <row r="11" spans="1:9" ht="19.5" customHeight="1">
      <c r="A11" s="59"/>
      <c r="B11" s="59"/>
      <c r="C11" s="59"/>
      <c r="D11" s="59"/>
      <c r="E11" s="62"/>
      <c r="F11" s="59"/>
      <c r="G11" s="59"/>
      <c r="H11" s="55"/>
      <c r="I11" s="55"/>
    </row>
    <row r="12" spans="1:9" ht="19.5" customHeight="1">
      <c r="A12" s="59"/>
      <c r="B12" s="59"/>
      <c r="C12" s="59"/>
      <c r="D12" s="59"/>
      <c r="E12" s="60"/>
      <c r="F12" s="59"/>
      <c r="G12" s="59"/>
      <c r="H12" s="55"/>
      <c r="I12" s="55"/>
    </row>
    <row r="13" spans="1:9" ht="19.5" customHeight="1">
      <c r="A13" s="59"/>
      <c r="B13" s="59"/>
      <c r="C13" s="59"/>
      <c r="D13" s="59"/>
      <c r="E13" s="60"/>
      <c r="F13" s="59"/>
      <c r="G13" s="59"/>
      <c r="H13" s="55"/>
      <c r="I13" s="55"/>
    </row>
    <row r="14" spans="1:9" ht="19.5" customHeight="1">
      <c r="A14" s="59"/>
      <c r="B14" s="59"/>
      <c r="C14" s="59"/>
      <c r="D14" s="59"/>
      <c r="E14" s="62"/>
      <c r="F14" s="59"/>
      <c r="G14" s="59"/>
      <c r="H14" s="55"/>
      <c r="I14" s="55"/>
    </row>
    <row r="15" spans="1:9" ht="19.5" customHeight="1">
      <c r="A15" s="59"/>
      <c r="B15" s="59"/>
      <c r="C15" s="59"/>
      <c r="D15" s="59"/>
      <c r="E15" s="62"/>
      <c r="F15" s="59"/>
      <c r="G15" s="59"/>
      <c r="H15" s="55"/>
      <c r="I15" s="55"/>
    </row>
    <row r="16" spans="1:9" ht="19.5" customHeight="1">
      <c r="A16" s="59"/>
      <c r="B16" s="59"/>
      <c r="C16" s="59"/>
      <c r="D16" s="59"/>
      <c r="E16" s="60"/>
      <c r="F16" s="59"/>
      <c r="G16" s="59"/>
      <c r="H16" s="55"/>
      <c r="I16" s="55"/>
    </row>
    <row r="17" spans="1:9" ht="19.5" customHeight="1">
      <c r="A17" s="59"/>
      <c r="B17" s="59"/>
      <c r="C17" s="59"/>
      <c r="D17" s="59"/>
      <c r="E17" s="60"/>
      <c r="F17" s="59"/>
      <c r="G17" s="59"/>
      <c r="H17" s="55"/>
      <c r="I17" s="55"/>
    </row>
    <row r="18" spans="1:9" ht="19.5" customHeight="1">
      <c r="A18" s="59"/>
      <c r="B18" s="59"/>
      <c r="C18" s="59"/>
      <c r="D18" s="59"/>
      <c r="E18" s="63"/>
      <c r="F18" s="59"/>
      <c r="G18" s="59"/>
      <c r="H18" s="55"/>
      <c r="I18" s="55"/>
    </row>
    <row r="19" spans="1:9" ht="19.5" customHeight="1">
      <c r="A19" s="59"/>
      <c r="B19" s="59"/>
      <c r="C19" s="59"/>
      <c r="D19" s="59"/>
      <c r="E19" s="62"/>
      <c r="F19" s="59"/>
      <c r="G19" s="59"/>
      <c r="H19" s="55"/>
      <c r="I19" s="55"/>
    </row>
    <row r="20" spans="1:9" ht="19.5" customHeight="1">
      <c r="A20" s="62"/>
      <c r="B20" s="62"/>
      <c r="C20" s="62"/>
      <c r="D20" s="62"/>
      <c r="E20" s="62"/>
      <c r="F20" s="59"/>
      <c r="G20" s="59"/>
      <c r="H20" s="55"/>
      <c r="I20" s="55"/>
    </row>
    <row r="21" spans="1:9" ht="19.5" customHeight="1">
      <c r="A21" s="55"/>
      <c r="B21" s="55"/>
      <c r="C21" s="55"/>
      <c r="D21" s="55"/>
      <c r="E21" s="56"/>
      <c r="F21" s="55"/>
      <c r="G21" s="55"/>
      <c r="H21" s="55"/>
      <c r="I21" s="55"/>
    </row>
    <row r="22" spans="1:9" ht="19.5" customHeight="1">
      <c r="A22" s="55"/>
      <c r="B22" s="55"/>
      <c r="C22" s="55"/>
      <c r="D22" s="55"/>
      <c r="E22" s="56"/>
      <c r="F22" s="55"/>
      <c r="G22" s="55"/>
      <c r="H22" s="55"/>
      <c r="I22" s="55"/>
    </row>
    <row r="23" spans="1:9" ht="19.5" customHeight="1">
      <c r="A23" s="55"/>
      <c r="B23" s="55"/>
      <c r="C23" s="55"/>
      <c r="D23" s="55"/>
      <c r="E23" s="56"/>
      <c r="F23" s="55"/>
      <c r="G23" s="55"/>
      <c r="H23" s="55"/>
      <c r="I23" s="55"/>
    </row>
    <row r="24" spans="1:9" ht="19.5" customHeight="1">
      <c r="A24" s="55"/>
      <c r="B24" s="55"/>
      <c r="C24" s="55"/>
      <c r="D24" s="55"/>
      <c r="E24" s="56"/>
      <c r="F24" s="55"/>
      <c r="G24" s="55"/>
      <c r="H24" s="55"/>
      <c r="I24" s="55"/>
    </row>
    <row r="25" spans="1:9" ht="19.5" customHeight="1">
      <c r="A25" s="55"/>
      <c r="B25" s="55"/>
      <c r="C25" s="55"/>
      <c r="D25" s="55"/>
      <c r="E25" s="56"/>
      <c r="F25" s="55"/>
      <c r="G25" s="55"/>
      <c r="H25" s="55"/>
      <c r="I25" s="55"/>
    </row>
    <row r="26" spans="1:9" ht="19.5" customHeight="1">
      <c r="A26" s="55"/>
      <c r="B26" s="55"/>
      <c r="C26" s="55"/>
      <c r="D26" s="55"/>
      <c r="E26" s="56"/>
      <c r="F26" s="55"/>
      <c r="G26" s="55"/>
      <c r="H26" s="55"/>
      <c r="I26" s="55"/>
    </row>
    <row r="27" spans="1:9" ht="19.5" customHeight="1">
      <c r="A27" s="55"/>
      <c r="B27" s="55"/>
      <c r="C27" s="55"/>
      <c r="D27" s="55"/>
      <c r="E27" s="56"/>
      <c r="F27" s="55"/>
      <c r="G27" s="55"/>
      <c r="H27" s="55"/>
      <c r="I27" s="55"/>
    </row>
    <row r="28" spans="1:9" ht="19.5" customHeight="1">
      <c r="A28" s="55"/>
      <c r="B28" s="55"/>
      <c r="C28" s="55"/>
      <c r="D28" s="55"/>
      <c r="E28" s="56"/>
      <c r="F28" s="55"/>
      <c r="G28" s="55"/>
      <c r="H28" s="55"/>
      <c r="I28" s="55"/>
    </row>
    <row r="29" spans="1:9" ht="19.5" customHeight="1">
      <c r="A29" s="55"/>
      <c r="B29" s="55"/>
      <c r="C29" s="55"/>
      <c r="D29" s="55"/>
      <c r="E29" s="56"/>
      <c r="F29" s="55"/>
      <c r="G29" s="55"/>
      <c r="H29" s="55"/>
      <c r="I29" s="55"/>
    </row>
    <row r="30" spans="1:9" ht="19.5" customHeight="1">
      <c r="A30" s="55"/>
      <c r="B30" s="55"/>
      <c r="C30" s="55"/>
      <c r="D30" s="55"/>
      <c r="E30" s="56"/>
      <c r="F30" s="55"/>
      <c r="G30" s="55"/>
      <c r="H30" s="55"/>
      <c r="I30" s="5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2"/>
      <c r="B1" s="13"/>
      <c r="C1" s="13"/>
      <c r="D1" s="13"/>
      <c r="E1" s="13"/>
      <c r="F1" s="13"/>
      <c r="G1" s="13"/>
      <c r="H1" s="14" t="s">
        <v>392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147" t="s">
        <v>393</v>
      </c>
      <c r="B2" s="147"/>
      <c r="C2" s="147"/>
      <c r="D2" s="147"/>
      <c r="E2" s="147"/>
      <c r="F2" s="147"/>
      <c r="G2" s="147"/>
      <c r="H2" s="14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15" t="s">
        <v>394</v>
      </c>
      <c r="B3" s="15"/>
      <c r="C3" s="15"/>
      <c r="D3" s="15"/>
      <c r="E3" s="15"/>
      <c r="F3" s="16"/>
      <c r="G3" s="16"/>
      <c r="H3" s="17" t="s">
        <v>5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18" t="s">
        <v>56</v>
      </c>
      <c r="B4" s="18"/>
      <c r="C4" s="18"/>
      <c r="D4" s="19"/>
      <c r="E4" s="20"/>
      <c r="F4" s="152" t="s">
        <v>395</v>
      </c>
      <c r="G4" s="152"/>
      <c r="H4" s="152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21" t="s">
        <v>67</v>
      </c>
      <c r="B5" s="22"/>
      <c r="C5" s="23"/>
      <c r="D5" s="170" t="s">
        <v>68</v>
      </c>
      <c r="E5" s="149" t="s">
        <v>132</v>
      </c>
      <c r="F5" s="148" t="s">
        <v>57</v>
      </c>
      <c r="G5" s="148" t="s">
        <v>128</v>
      </c>
      <c r="H5" s="152" t="s">
        <v>129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24" t="s">
        <v>77</v>
      </c>
      <c r="B6" s="25" t="s">
        <v>78</v>
      </c>
      <c r="C6" s="26" t="s">
        <v>79</v>
      </c>
      <c r="D6" s="174"/>
      <c r="E6" s="150"/>
      <c r="F6" s="151"/>
      <c r="G6" s="151"/>
      <c r="H6" s="153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9"/>
      <c r="B7" s="29"/>
      <c r="C7" s="29"/>
      <c r="D7" s="29"/>
      <c r="E7" s="29"/>
      <c r="F7" s="30"/>
      <c r="G7" s="31"/>
      <c r="H7" s="30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9"/>
      <c r="B8" s="29"/>
      <c r="C8" s="29"/>
      <c r="D8" s="29"/>
      <c r="E8" s="29"/>
      <c r="F8" s="30"/>
      <c r="G8" s="31"/>
      <c r="H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29"/>
      <c r="B9" s="29"/>
      <c r="C9" s="29"/>
      <c r="D9" s="29"/>
      <c r="E9" s="29"/>
      <c r="F9" s="30"/>
      <c r="G9" s="31"/>
      <c r="H9" s="30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</row>
    <row r="10" spans="1:245" ht="19.5" customHeight="1">
      <c r="A10" s="29"/>
      <c r="B10" s="29"/>
      <c r="C10" s="29"/>
      <c r="D10" s="29"/>
      <c r="E10" s="29"/>
      <c r="F10" s="30"/>
      <c r="G10" s="31"/>
      <c r="H10" s="30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</row>
    <row r="11" spans="1:245" ht="19.5" customHeight="1">
      <c r="A11" s="29"/>
      <c r="B11" s="29"/>
      <c r="C11" s="29"/>
      <c r="D11" s="29"/>
      <c r="E11" s="29"/>
      <c r="F11" s="30"/>
      <c r="G11" s="31"/>
      <c r="H11" s="30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19.5" customHeight="1">
      <c r="A12" s="29"/>
      <c r="B12" s="29"/>
      <c r="C12" s="29"/>
      <c r="D12" s="29"/>
      <c r="E12" s="29"/>
      <c r="F12" s="30"/>
      <c r="G12" s="31"/>
      <c r="H12" s="30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19.5" customHeight="1">
      <c r="A13" s="29"/>
      <c r="B13" s="29"/>
      <c r="C13" s="29"/>
      <c r="D13" s="29"/>
      <c r="E13" s="29"/>
      <c r="F13" s="30"/>
      <c r="G13" s="31"/>
      <c r="H13" s="30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19.5" customHeight="1">
      <c r="A14" s="29"/>
      <c r="B14" s="29"/>
      <c r="C14" s="29"/>
      <c r="D14" s="29"/>
      <c r="E14" s="29"/>
      <c r="F14" s="30"/>
      <c r="G14" s="31"/>
      <c r="H14" s="30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19.5" customHeight="1">
      <c r="A15" s="29"/>
      <c r="B15" s="29"/>
      <c r="C15" s="29"/>
      <c r="D15" s="29"/>
      <c r="E15" s="29"/>
      <c r="F15" s="30"/>
      <c r="G15" s="31"/>
      <c r="H15" s="3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19.5" customHeight="1">
      <c r="A16" s="29"/>
      <c r="B16" s="29"/>
      <c r="C16" s="29"/>
      <c r="D16" s="29"/>
      <c r="E16" s="29"/>
      <c r="F16" s="30"/>
      <c r="G16" s="31"/>
      <c r="H16" s="30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19.5" customHeight="1">
      <c r="A17" s="29"/>
      <c r="B17" s="29"/>
      <c r="C17" s="29"/>
      <c r="D17" s="29"/>
      <c r="E17" s="29"/>
      <c r="F17" s="30"/>
      <c r="G17" s="31"/>
      <c r="H17" s="3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19.5" customHeight="1">
      <c r="A18" s="29"/>
      <c r="B18" s="29"/>
      <c r="C18" s="29"/>
      <c r="D18" s="29"/>
      <c r="E18" s="29"/>
      <c r="F18" s="30"/>
      <c r="G18" s="31"/>
      <c r="H18" s="30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19.5" customHeight="1">
      <c r="A19" s="29"/>
      <c r="B19" s="29"/>
      <c r="C19" s="29"/>
      <c r="D19" s="29"/>
      <c r="E19" s="29"/>
      <c r="F19" s="30"/>
      <c r="G19" s="31"/>
      <c r="H19" s="30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19.5" customHeight="1">
      <c r="A20" s="29"/>
      <c r="B20" s="29"/>
      <c r="C20" s="29"/>
      <c r="D20" s="29"/>
      <c r="E20" s="29"/>
      <c r="F20" s="30"/>
      <c r="G20" s="31"/>
      <c r="H20" s="30"/>
      <c r="I20" s="32"/>
      <c r="J20" s="4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19.5" customHeight="1">
      <c r="A21" s="29"/>
      <c r="B21" s="29"/>
      <c r="C21" s="29"/>
      <c r="D21" s="29"/>
      <c r="E21" s="29"/>
      <c r="F21" s="30"/>
      <c r="G21" s="31"/>
      <c r="H21" s="30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pans="1:245" ht="19.5" customHeight="1">
      <c r="A22" s="32"/>
      <c r="B22" s="32"/>
      <c r="C22" s="32"/>
      <c r="D22" s="32"/>
      <c r="E22" s="32"/>
      <c r="F22" s="32"/>
      <c r="G22" s="32"/>
      <c r="H22" s="3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pans="1:245" ht="19.5" customHeight="1">
      <c r="A23" s="32"/>
      <c r="B23" s="32"/>
      <c r="C23" s="32"/>
      <c r="D23" s="33"/>
      <c r="E23" s="33"/>
      <c r="F23" s="33"/>
      <c r="G23" s="33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32"/>
      <c r="B24" s="32"/>
      <c r="C24" s="32"/>
      <c r="D24" s="33"/>
      <c r="E24" s="33"/>
      <c r="F24" s="33"/>
      <c r="G24" s="33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32"/>
      <c r="G25" s="32"/>
      <c r="H25" s="3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3"/>
      <c r="E26" s="33"/>
      <c r="F26" s="33"/>
      <c r="G26" s="33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3"/>
      <c r="E27" s="33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32"/>
      <c r="G28" s="32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3"/>
      <c r="E29" s="33"/>
      <c r="F29" s="33"/>
      <c r="G29" s="33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3"/>
      <c r="E30" s="33"/>
      <c r="F30" s="33"/>
      <c r="G30" s="33"/>
      <c r="H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32"/>
      <c r="G31" s="32"/>
      <c r="H31" s="3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4"/>
      <c r="F32" s="34"/>
      <c r="G32" s="34"/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4"/>
      <c r="F33" s="34"/>
      <c r="G33" s="34"/>
      <c r="H33" s="3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32"/>
      <c r="G34" s="32"/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19.5" customHeight="1">
      <c r="A35" s="32"/>
      <c r="B35" s="32"/>
      <c r="C35" s="32"/>
      <c r="D35" s="32"/>
      <c r="E35" s="35"/>
      <c r="F35" s="35"/>
      <c r="G35" s="35"/>
      <c r="H35" s="3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43"/>
      <c r="C1" s="43"/>
      <c r="D1" s="43"/>
      <c r="E1" s="44"/>
      <c r="F1" s="43"/>
      <c r="G1" s="43"/>
      <c r="H1" s="45" t="s">
        <v>396</v>
      </c>
      <c r="I1" s="57"/>
    </row>
    <row r="2" spans="1:9" ht="25.5" customHeight="1">
      <c r="A2" s="147" t="s">
        <v>397</v>
      </c>
      <c r="B2" s="147"/>
      <c r="C2" s="147"/>
      <c r="D2" s="147"/>
      <c r="E2" s="147"/>
      <c r="F2" s="147"/>
      <c r="G2" s="147"/>
      <c r="H2" s="147"/>
      <c r="I2" s="57"/>
    </row>
    <row r="3" spans="1:9" ht="19.5" customHeight="1">
      <c r="A3" s="16" t="s">
        <v>394</v>
      </c>
      <c r="B3" s="46"/>
      <c r="C3" s="46"/>
      <c r="D3" s="46"/>
      <c r="E3" s="46"/>
      <c r="F3" s="46"/>
      <c r="G3" s="46"/>
      <c r="H3" s="17" t="s">
        <v>5</v>
      </c>
      <c r="I3" s="57"/>
    </row>
    <row r="4" spans="1:9" ht="19.5" customHeight="1">
      <c r="A4" s="149" t="s">
        <v>385</v>
      </c>
      <c r="B4" s="149" t="s">
        <v>386</v>
      </c>
      <c r="C4" s="152" t="s">
        <v>387</v>
      </c>
      <c r="D4" s="152"/>
      <c r="E4" s="152"/>
      <c r="F4" s="152"/>
      <c r="G4" s="152"/>
      <c r="H4" s="152"/>
      <c r="I4" s="57"/>
    </row>
    <row r="5" spans="1:9" ht="19.5" customHeight="1">
      <c r="A5" s="149"/>
      <c r="B5" s="149"/>
      <c r="C5" s="171" t="s">
        <v>57</v>
      </c>
      <c r="D5" s="167" t="s">
        <v>238</v>
      </c>
      <c r="E5" s="47" t="s">
        <v>388</v>
      </c>
      <c r="F5" s="48"/>
      <c r="G5" s="48"/>
      <c r="H5" s="173" t="s">
        <v>243</v>
      </c>
      <c r="I5" s="57"/>
    </row>
    <row r="6" spans="1:9" ht="33.75" customHeight="1">
      <c r="A6" s="150"/>
      <c r="B6" s="150"/>
      <c r="C6" s="172"/>
      <c r="D6" s="151"/>
      <c r="E6" s="49" t="s">
        <v>72</v>
      </c>
      <c r="F6" s="50" t="s">
        <v>389</v>
      </c>
      <c r="G6" s="51" t="s">
        <v>390</v>
      </c>
      <c r="H6" s="169"/>
      <c r="I6" s="57"/>
    </row>
    <row r="7" spans="1:9" ht="19.5" customHeight="1">
      <c r="A7" s="29"/>
      <c r="B7" s="52"/>
      <c r="C7" s="31"/>
      <c r="D7" s="53"/>
      <c r="E7" s="53"/>
      <c r="F7" s="53"/>
      <c r="G7" s="30"/>
      <c r="H7" s="54"/>
      <c r="I7" s="58"/>
    </row>
    <row r="8" spans="1:9" ht="19.5" customHeight="1">
      <c r="A8" s="29"/>
      <c r="B8" s="52"/>
      <c r="C8" s="31"/>
      <c r="D8" s="53"/>
      <c r="E8" s="53"/>
      <c r="F8" s="53"/>
      <c r="G8" s="30"/>
      <c r="H8" s="54"/>
      <c r="I8" s="57"/>
    </row>
    <row r="9" spans="1:9" ht="19.5" customHeight="1">
      <c r="A9" s="29"/>
      <c r="B9" s="52"/>
      <c r="C9" s="31"/>
      <c r="D9" s="53"/>
      <c r="E9" s="53"/>
      <c r="F9" s="53"/>
      <c r="G9" s="30"/>
      <c r="H9" s="54"/>
      <c r="I9" s="55"/>
    </row>
    <row r="10" spans="1:9" ht="19.5" customHeight="1">
      <c r="A10" s="29"/>
      <c r="B10" s="52"/>
      <c r="C10" s="31"/>
      <c r="D10" s="53"/>
      <c r="E10" s="53"/>
      <c r="F10" s="53"/>
      <c r="G10" s="30"/>
      <c r="H10" s="54"/>
      <c r="I10" s="55"/>
    </row>
    <row r="11" spans="1:9" ht="19.5" customHeight="1">
      <c r="A11" s="29"/>
      <c r="B11" s="52"/>
      <c r="C11" s="31"/>
      <c r="D11" s="53"/>
      <c r="E11" s="53"/>
      <c r="F11" s="53"/>
      <c r="G11" s="30"/>
      <c r="H11" s="54"/>
      <c r="I11" s="55"/>
    </row>
    <row r="12" spans="1:9" ht="19.5" customHeight="1">
      <c r="A12" s="29"/>
      <c r="B12" s="52"/>
      <c r="C12" s="31"/>
      <c r="D12" s="53"/>
      <c r="E12" s="53"/>
      <c r="F12" s="53"/>
      <c r="G12" s="30"/>
      <c r="H12" s="54"/>
      <c r="I12" s="55"/>
    </row>
    <row r="13" spans="1:9" ht="19.5" customHeight="1">
      <c r="A13" s="29"/>
      <c r="B13" s="52"/>
      <c r="C13" s="31"/>
      <c r="D13" s="53"/>
      <c r="E13" s="53"/>
      <c r="F13" s="53"/>
      <c r="G13" s="30"/>
      <c r="H13" s="54"/>
      <c r="I13" s="55"/>
    </row>
    <row r="14" spans="1:9" ht="19.5" customHeight="1">
      <c r="A14" s="29"/>
      <c r="B14" s="52"/>
      <c r="C14" s="31"/>
      <c r="D14" s="53"/>
      <c r="E14" s="53"/>
      <c r="F14" s="53"/>
      <c r="G14" s="30"/>
      <c r="H14" s="54"/>
      <c r="I14" s="55"/>
    </row>
    <row r="15" spans="1:9" ht="19.5" customHeight="1">
      <c r="A15" s="29"/>
      <c r="B15" s="52"/>
      <c r="C15" s="31"/>
      <c r="D15" s="53"/>
      <c r="E15" s="53"/>
      <c r="F15" s="53"/>
      <c r="G15" s="30"/>
      <c r="H15" s="54"/>
      <c r="I15" s="55"/>
    </row>
    <row r="16" spans="1:9" ht="19.5" customHeight="1">
      <c r="A16" s="29"/>
      <c r="B16" s="52"/>
      <c r="C16" s="31"/>
      <c r="D16" s="53"/>
      <c r="E16" s="53"/>
      <c r="F16" s="53"/>
      <c r="G16" s="30"/>
      <c r="H16" s="54"/>
      <c r="I16" s="55"/>
    </row>
    <row r="17" spans="1:9" ht="19.5" customHeight="1">
      <c r="A17" s="29"/>
      <c r="B17" s="52"/>
      <c r="C17" s="31"/>
      <c r="D17" s="53"/>
      <c r="E17" s="53"/>
      <c r="F17" s="53"/>
      <c r="G17" s="30"/>
      <c r="H17" s="54"/>
      <c r="I17" s="55"/>
    </row>
    <row r="18" spans="1:9" ht="19.5" customHeight="1">
      <c r="A18" s="29"/>
      <c r="B18" s="52"/>
      <c r="C18" s="31"/>
      <c r="D18" s="53"/>
      <c r="E18" s="53"/>
      <c r="F18" s="53"/>
      <c r="G18" s="30"/>
      <c r="H18" s="54"/>
      <c r="I18" s="55"/>
    </row>
    <row r="19" spans="1:9" ht="19.5" customHeight="1">
      <c r="A19" s="29"/>
      <c r="B19" s="52"/>
      <c r="C19" s="31"/>
      <c r="D19" s="53"/>
      <c r="E19" s="53"/>
      <c r="F19" s="53"/>
      <c r="G19" s="30"/>
      <c r="H19" s="54"/>
      <c r="I19" s="55"/>
    </row>
    <row r="20" spans="1:9" ht="19.5" customHeight="1">
      <c r="A20" s="29"/>
      <c r="B20" s="52"/>
      <c r="C20" s="31"/>
      <c r="D20" s="53"/>
      <c r="E20" s="53"/>
      <c r="F20" s="53"/>
      <c r="G20" s="30"/>
      <c r="H20" s="54"/>
      <c r="I20" s="55"/>
    </row>
    <row r="21" spans="1:9" ht="19.5" customHeight="1">
      <c r="A21" s="29"/>
      <c r="B21" s="52"/>
      <c r="C21" s="31"/>
      <c r="D21" s="53"/>
      <c r="E21" s="53"/>
      <c r="F21" s="53"/>
      <c r="G21" s="30"/>
      <c r="H21" s="54"/>
      <c r="I21" s="55"/>
    </row>
    <row r="22" spans="1:9" ht="19.5" customHeight="1">
      <c r="A22" s="55"/>
      <c r="B22" s="55"/>
      <c r="C22" s="55"/>
      <c r="D22" s="55"/>
      <c r="E22" s="56"/>
      <c r="F22" s="55"/>
      <c r="G22" s="55"/>
      <c r="H22" s="55"/>
      <c r="I22" s="55"/>
    </row>
    <row r="23" spans="1:9" ht="19.5" customHeight="1">
      <c r="A23" s="55"/>
      <c r="B23" s="55"/>
      <c r="C23" s="55"/>
      <c r="D23" s="55"/>
      <c r="E23" s="56"/>
      <c r="F23" s="55"/>
      <c r="G23" s="55"/>
      <c r="H23" s="55"/>
      <c r="I23" s="55"/>
    </row>
    <row r="24" spans="1:9" ht="19.5" customHeight="1">
      <c r="A24" s="55"/>
      <c r="B24" s="55"/>
      <c r="C24" s="55"/>
      <c r="D24" s="55"/>
      <c r="E24" s="56"/>
      <c r="F24" s="55"/>
      <c r="G24" s="55"/>
      <c r="H24" s="55"/>
      <c r="I24" s="55"/>
    </row>
    <row r="25" spans="1:9" ht="19.5" customHeight="1">
      <c r="A25" s="55"/>
      <c r="B25" s="55"/>
      <c r="C25" s="55"/>
      <c r="D25" s="55"/>
      <c r="E25" s="56"/>
      <c r="F25" s="55"/>
      <c r="G25" s="55"/>
      <c r="H25" s="55"/>
      <c r="I25" s="55"/>
    </row>
    <row r="26" spans="1:9" ht="19.5" customHeight="1">
      <c r="A26" s="55"/>
      <c r="B26" s="55"/>
      <c r="C26" s="55"/>
      <c r="D26" s="55"/>
      <c r="E26" s="56"/>
      <c r="F26" s="55"/>
      <c r="G26" s="55"/>
      <c r="H26" s="55"/>
      <c r="I26" s="55"/>
    </row>
    <row r="27" spans="1:9" ht="19.5" customHeight="1">
      <c r="A27" s="55"/>
      <c r="B27" s="55"/>
      <c r="C27" s="55"/>
      <c r="D27" s="55"/>
      <c r="E27" s="56"/>
      <c r="F27" s="55"/>
      <c r="G27" s="55"/>
      <c r="H27" s="55"/>
      <c r="I27" s="55"/>
    </row>
    <row r="28" spans="1:9" ht="19.5" customHeight="1">
      <c r="A28" s="55"/>
      <c r="B28" s="55"/>
      <c r="C28" s="55"/>
      <c r="D28" s="55"/>
      <c r="E28" s="56"/>
      <c r="F28" s="55"/>
      <c r="G28" s="55"/>
      <c r="H28" s="55"/>
      <c r="I28" s="55"/>
    </row>
    <row r="29" spans="1:9" ht="19.5" customHeight="1">
      <c r="A29" s="55"/>
      <c r="B29" s="55"/>
      <c r="C29" s="55"/>
      <c r="D29" s="55"/>
      <c r="E29" s="56"/>
      <c r="F29" s="55"/>
      <c r="G29" s="55"/>
      <c r="H29" s="55"/>
      <c r="I29" s="55"/>
    </row>
    <row r="30" spans="1:9" ht="19.5" customHeight="1">
      <c r="A30" s="55"/>
      <c r="B30" s="55"/>
      <c r="C30" s="55"/>
      <c r="D30" s="55"/>
      <c r="E30" s="56"/>
      <c r="F30" s="55"/>
      <c r="G30" s="55"/>
      <c r="H30" s="55"/>
      <c r="I30" s="5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2"/>
      <c r="B1" s="13"/>
      <c r="C1" s="13"/>
      <c r="D1" s="13"/>
      <c r="E1" s="13"/>
      <c r="F1" s="13"/>
      <c r="G1" s="13"/>
      <c r="H1" s="14" t="s">
        <v>398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147" t="s">
        <v>399</v>
      </c>
      <c r="B2" s="147"/>
      <c r="C2" s="147"/>
      <c r="D2" s="147"/>
      <c r="E2" s="147"/>
      <c r="F2" s="147"/>
      <c r="G2" s="147"/>
      <c r="H2" s="14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15" t="s">
        <v>394</v>
      </c>
      <c r="B3" s="15"/>
      <c r="C3" s="15"/>
      <c r="D3" s="15"/>
      <c r="E3" s="15"/>
      <c r="F3" s="16"/>
      <c r="G3" s="16"/>
      <c r="H3" s="17" t="s">
        <v>5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18" t="s">
        <v>56</v>
      </c>
      <c r="B4" s="18"/>
      <c r="C4" s="18"/>
      <c r="D4" s="19"/>
      <c r="E4" s="20"/>
      <c r="F4" s="152" t="s">
        <v>400</v>
      </c>
      <c r="G4" s="152"/>
      <c r="H4" s="152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21" t="s">
        <v>67</v>
      </c>
      <c r="B5" s="22"/>
      <c r="C5" s="23"/>
      <c r="D5" s="170" t="s">
        <v>68</v>
      </c>
      <c r="E5" s="149" t="s">
        <v>132</v>
      </c>
      <c r="F5" s="148" t="s">
        <v>57</v>
      </c>
      <c r="G5" s="148" t="s">
        <v>128</v>
      </c>
      <c r="H5" s="152" t="s">
        <v>129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24" t="s">
        <v>77</v>
      </c>
      <c r="B6" s="25" t="s">
        <v>78</v>
      </c>
      <c r="C6" s="26" t="s">
        <v>79</v>
      </c>
      <c r="D6" s="174"/>
      <c r="E6" s="150"/>
      <c r="F6" s="151"/>
      <c r="G6" s="151"/>
      <c r="H6" s="153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9"/>
      <c r="B7" s="29"/>
      <c r="C7" s="29"/>
      <c r="D7" s="29"/>
      <c r="E7" s="29"/>
      <c r="F7" s="30"/>
      <c r="G7" s="31"/>
      <c r="H7" s="30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9"/>
      <c r="B8" s="29"/>
      <c r="C8" s="29"/>
      <c r="D8" s="29"/>
      <c r="E8" s="29"/>
      <c r="F8" s="30"/>
      <c r="G8" s="31"/>
      <c r="H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29"/>
      <c r="B9" s="29"/>
      <c r="C9" s="29"/>
      <c r="D9" s="29"/>
      <c r="E9" s="29"/>
      <c r="F9" s="30"/>
      <c r="G9" s="31"/>
      <c r="H9" s="30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</row>
    <row r="10" spans="1:245" ht="19.5" customHeight="1">
      <c r="A10" s="29"/>
      <c r="B10" s="29"/>
      <c r="C10" s="29"/>
      <c r="D10" s="29"/>
      <c r="E10" s="29"/>
      <c r="F10" s="30"/>
      <c r="G10" s="31"/>
      <c r="H10" s="30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</row>
    <row r="11" spans="1:245" ht="19.5" customHeight="1">
      <c r="A11" s="29"/>
      <c r="B11" s="29"/>
      <c r="C11" s="29"/>
      <c r="D11" s="29"/>
      <c r="E11" s="29"/>
      <c r="F11" s="30"/>
      <c r="G11" s="31"/>
      <c r="H11" s="30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19.5" customHeight="1">
      <c r="A12" s="29"/>
      <c r="B12" s="29"/>
      <c r="C12" s="29"/>
      <c r="D12" s="29"/>
      <c r="E12" s="29"/>
      <c r="F12" s="30"/>
      <c r="G12" s="31"/>
      <c r="H12" s="30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19.5" customHeight="1">
      <c r="A13" s="29"/>
      <c r="B13" s="29"/>
      <c r="C13" s="29"/>
      <c r="D13" s="29"/>
      <c r="E13" s="29"/>
      <c r="F13" s="30"/>
      <c r="G13" s="31"/>
      <c r="H13" s="30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19.5" customHeight="1">
      <c r="A14" s="29"/>
      <c r="B14" s="29"/>
      <c r="C14" s="29"/>
      <c r="D14" s="29"/>
      <c r="E14" s="29"/>
      <c r="F14" s="30"/>
      <c r="G14" s="31"/>
      <c r="H14" s="30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19.5" customHeight="1">
      <c r="A15" s="29"/>
      <c r="B15" s="29"/>
      <c r="C15" s="29"/>
      <c r="D15" s="29"/>
      <c r="E15" s="29"/>
      <c r="F15" s="30"/>
      <c r="G15" s="31"/>
      <c r="H15" s="3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19.5" customHeight="1">
      <c r="A16" s="29"/>
      <c r="B16" s="29"/>
      <c r="C16" s="29"/>
      <c r="D16" s="29"/>
      <c r="E16" s="29"/>
      <c r="F16" s="30"/>
      <c r="G16" s="31"/>
      <c r="H16" s="30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19.5" customHeight="1">
      <c r="A17" s="29"/>
      <c r="B17" s="29"/>
      <c r="C17" s="29"/>
      <c r="D17" s="29"/>
      <c r="E17" s="29"/>
      <c r="F17" s="30"/>
      <c r="G17" s="31"/>
      <c r="H17" s="3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19.5" customHeight="1">
      <c r="A18" s="29"/>
      <c r="B18" s="29"/>
      <c r="C18" s="29"/>
      <c r="D18" s="29"/>
      <c r="E18" s="29"/>
      <c r="F18" s="30"/>
      <c r="G18" s="31"/>
      <c r="H18" s="30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19.5" customHeight="1">
      <c r="A19" s="29"/>
      <c r="B19" s="29"/>
      <c r="C19" s="29"/>
      <c r="D19" s="29"/>
      <c r="E19" s="29"/>
      <c r="F19" s="30"/>
      <c r="G19" s="31"/>
      <c r="H19" s="30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19.5" customHeight="1">
      <c r="A20" s="29"/>
      <c r="B20" s="29"/>
      <c r="C20" s="29"/>
      <c r="D20" s="29"/>
      <c r="E20" s="29"/>
      <c r="F20" s="30"/>
      <c r="G20" s="31"/>
      <c r="H20" s="30"/>
      <c r="I20" s="32"/>
      <c r="J20" s="4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19.5" customHeight="1">
      <c r="A21" s="29"/>
      <c r="B21" s="29"/>
      <c r="C21" s="29"/>
      <c r="D21" s="29"/>
      <c r="E21" s="29"/>
      <c r="F21" s="30"/>
      <c r="G21" s="31"/>
      <c r="H21" s="30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pans="1:245" ht="19.5" customHeight="1">
      <c r="A22" s="32"/>
      <c r="B22" s="32"/>
      <c r="C22" s="32"/>
      <c r="D22" s="32"/>
      <c r="E22" s="32"/>
      <c r="F22" s="32"/>
      <c r="G22" s="32"/>
      <c r="H22" s="3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pans="1:245" ht="19.5" customHeight="1">
      <c r="A23" s="32"/>
      <c r="B23" s="32"/>
      <c r="C23" s="32"/>
      <c r="D23" s="33"/>
      <c r="E23" s="33"/>
      <c r="F23" s="33"/>
      <c r="G23" s="33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32"/>
      <c r="B24" s="32"/>
      <c r="C24" s="32"/>
      <c r="D24" s="33"/>
      <c r="E24" s="33"/>
      <c r="F24" s="33"/>
      <c r="G24" s="33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32"/>
      <c r="G25" s="32"/>
      <c r="H25" s="3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3"/>
      <c r="E26" s="33"/>
      <c r="F26" s="33"/>
      <c r="G26" s="33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3"/>
      <c r="E27" s="33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32"/>
      <c r="G28" s="32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3"/>
      <c r="E29" s="33"/>
      <c r="F29" s="33"/>
      <c r="G29" s="33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3"/>
      <c r="E30" s="33"/>
      <c r="F30" s="33"/>
      <c r="G30" s="33"/>
      <c r="H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32"/>
      <c r="G31" s="32"/>
      <c r="H31" s="3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4"/>
      <c r="F32" s="34"/>
      <c r="G32" s="34"/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4"/>
      <c r="F33" s="34"/>
      <c r="G33" s="34"/>
      <c r="H33" s="3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32"/>
      <c r="G34" s="32"/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19.5" customHeight="1">
      <c r="A35" s="32"/>
      <c r="B35" s="32"/>
      <c r="C35" s="32"/>
      <c r="D35" s="32"/>
      <c r="E35" s="35"/>
      <c r="F35" s="35"/>
      <c r="G35" s="35"/>
      <c r="H35" s="3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I15" sqref="I15"/>
    </sheetView>
  </sheetViews>
  <sheetFormatPr defaultColWidth="9.33203125" defaultRowHeight="11.25"/>
  <cols>
    <col min="1" max="2" width="9.33203125" style="1" customWidth="1"/>
    <col min="3" max="3" width="11.5" style="1" customWidth="1"/>
    <col min="4" max="6" width="9.33203125" style="1" customWidth="1"/>
    <col min="7" max="7" width="38.5" style="1" customWidth="1"/>
    <col min="8" max="8" width="19.16015625" style="1" customWidth="1"/>
    <col min="9" max="9" width="26" style="1" customWidth="1"/>
    <col min="10" max="10" width="16" style="1" customWidth="1"/>
    <col min="11" max="11" width="25.33203125" style="1" customWidth="1"/>
    <col min="12" max="12" width="11.5" style="1" customWidth="1"/>
    <col min="13" max="16384" width="9.33203125" style="1" customWidth="1"/>
  </cols>
  <sheetData>
    <row r="2" spans="1:13" ht="20.25">
      <c r="A2" s="177" t="s">
        <v>401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4.25">
      <c r="A3" s="178" t="s">
        <v>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4.25">
      <c r="A4" s="179" t="s">
        <v>402</v>
      </c>
      <c r="B4" s="179"/>
      <c r="C4" s="179"/>
      <c r="D4" s="179" t="s">
        <v>403</v>
      </c>
      <c r="E4" s="179"/>
      <c r="F4" s="179"/>
      <c r="G4" s="179" t="s">
        <v>404</v>
      </c>
      <c r="H4" s="179" t="s">
        <v>405</v>
      </c>
      <c r="I4" s="179"/>
      <c r="J4" s="179" t="s">
        <v>405</v>
      </c>
      <c r="K4" s="179" t="s">
        <v>405</v>
      </c>
      <c r="L4" s="179" t="s">
        <v>405</v>
      </c>
      <c r="M4" s="179" t="s">
        <v>405</v>
      </c>
    </row>
    <row r="5" spans="1:13" ht="14.25">
      <c r="A5" s="179"/>
      <c r="B5" s="179" t="s">
        <v>402</v>
      </c>
      <c r="C5" s="179" t="s">
        <v>402</v>
      </c>
      <c r="D5" s="179" t="s">
        <v>403</v>
      </c>
      <c r="E5" s="179" t="s">
        <v>403</v>
      </c>
      <c r="F5" s="179" t="s">
        <v>403</v>
      </c>
      <c r="G5" s="179" t="s">
        <v>404</v>
      </c>
      <c r="H5" s="179" t="s">
        <v>406</v>
      </c>
      <c r="I5" s="179"/>
      <c r="J5" s="179" t="s">
        <v>407</v>
      </c>
      <c r="K5" s="179"/>
      <c r="L5" s="179" t="s">
        <v>408</v>
      </c>
      <c r="M5" s="179"/>
    </row>
    <row r="6" spans="1:13" ht="27">
      <c r="A6" s="201"/>
      <c r="B6" s="201"/>
      <c r="C6" s="201"/>
      <c r="D6" s="2" t="s">
        <v>409</v>
      </c>
      <c r="E6" s="2" t="s">
        <v>410</v>
      </c>
      <c r="F6" s="2" t="s">
        <v>411</v>
      </c>
      <c r="G6" s="2"/>
      <c r="H6" s="2" t="s">
        <v>412</v>
      </c>
      <c r="I6" s="2" t="s">
        <v>413</v>
      </c>
      <c r="J6" s="2" t="s">
        <v>412</v>
      </c>
      <c r="K6" s="2" t="s">
        <v>413</v>
      </c>
      <c r="L6" s="2" t="s">
        <v>412</v>
      </c>
      <c r="M6" s="2" t="s">
        <v>413</v>
      </c>
    </row>
    <row r="7" spans="1:13" ht="24">
      <c r="A7" s="192" t="s">
        <v>414</v>
      </c>
      <c r="B7" s="193"/>
      <c r="C7" s="194"/>
      <c r="D7" s="180">
        <v>407.79</v>
      </c>
      <c r="E7" s="180">
        <v>407.79</v>
      </c>
      <c r="F7" s="180"/>
      <c r="G7" s="202" t="s">
        <v>436</v>
      </c>
      <c r="H7" s="3" t="s">
        <v>415</v>
      </c>
      <c r="I7" s="3" t="s">
        <v>416</v>
      </c>
      <c r="J7" s="3" t="s">
        <v>417</v>
      </c>
      <c r="K7" s="3" t="s">
        <v>437</v>
      </c>
      <c r="L7" s="3" t="s">
        <v>418</v>
      </c>
      <c r="M7" s="5">
        <v>1</v>
      </c>
    </row>
    <row r="8" spans="1:13" ht="33.75" customHeight="1">
      <c r="A8" s="195"/>
      <c r="B8" s="196"/>
      <c r="C8" s="197"/>
      <c r="D8" s="181"/>
      <c r="E8" s="181"/>
      <c r="F8" s="181"/>
      <c r="G8" s="203"/>
      <c r="H8" s="3" t="s">
        <v>419</v>
      </c>
      <c r="I8" s="3" t="s">
        <v>420</v>
      </c>
      <c r="J8" s="3" t="s">
        <v>421</v>
      </c>
      <c r="K8" s="3" t="s">
        <v>422</v>
      </c>
      <c r="L8" s="3"/>
      <c r="M8" s="5"/>
    </row>
    <row r="9" spans="1:13" ht="18" customHeight="1">
      <c r="A9" s="195"/>
      <c r="B9" s="196"/>
      <c r="C9" s="197"/>
      <c r="D9" s="181"/>
      <c r="E9" s="181"/>
      <c r="F9" s="181"/>
      <c r="G9" s="203"/>
      <c r="H9" s="3" t="s">
        <v>423</v>
      </c>
      <c r="I9" s="6" t="s">
        <v>424</v>
      </c>
      <c r="J9" s="7"/>
      <c r="K9" s="8"/>
      <c r="L9" s="7"/>
      <c r="M9" s="8"/>
    </row>
    <row r="10" spans="1:13" ht="69" customHeight="1">
      <c r="A10" s="198"/>
      <c r="B10" s="199"/>
      <c r="C10" s="200"/>
      <c r="D10" s="182"/>
      <c r="E10" s="182"/>
      <c r="F10" s="182"/>
      <c r="G10" s="204"/>
      <c r="H10" s="3" t="s">
        <v>425</v>
      </c>
      <c r="I10" s="9">
        <v>43435</v>
      </c>
      <c r="J10" s="7"/>
      <c r="K10" s="8"/>
      <c r="L10" s="7"/>
      <c r="M10" s="8"/>
    </row>
    <row r="11" spans="1:13" ht="67.5" customHeight="1">
      <c r="A11" s="183" t="s">
        <v>426</v>
      </c>
      <c r="B11" s="184"/>
      <c r="C11" s="185"/>
      <c r="D11" s="180">
        <v>231.31</v>
      </c>
      <c r="E11" s="180">
        <v>231.31</v>
      </c>
      <c r="F11" s="180"/>
      <c r="G11" s="205" t="s">
        <v>427</v>
      </c>
      <c r="H11" s="4" t="s">
        <v>428</v>
      </c>
      <c r="I11" s="8" t="s">
        <v>429</v>
      </c>
      <c r="J11" s="7" t="s">
        <v>430</v>
      </c>
      <c r="K11" s="10" t="s">
        <v>431</v>
      </c>
      <c r="L11" s="3" t="s">
        <v>418</v>
      </c>
      <c r="M11" s="5">
        <v>0.95</v>
      </c>
    </row>
    <row r="12" spans="1:13" ht="18.75" customHeight="1">
      <c r="A12" s="186"/>
      <c r="B12" s="187"/>
      <c r="C12" s="188"/>
      <c r="D12" s="181"/>
      <c r="E12" s="181"/>
      <c r="F12" s="181"/>
      <c r="G12" s="206"/>
      <c r="H12" s="4" t="s">
        <v>432</v>
      </c>
      <c r="I12" s="11">
        <v>1</v>
      </c>
      <c r="J12" s="7" t="s">
        <v>433</v>
      </c>
      <c r="K12" s="8" t="s">
        <v>434</v>
      </c>
      <c r="L12" s="7"/>
      <c r="M12" s="8"/>
    </row>
    <row r="13" spans="1:13" ht="22.5" customHeight="1">
      <c r="A13" s="186"/>
      <c r="B13" s="187"/>
      <c r="C13" s="188"/>
      <c r="D13" s="181"/>
      <c r="E13" s="181"/>
      <c r="F13" s="181"/>
      <c r="G13" s="206"/>
      <c r="H13" s="4" t="s">
        <v>432</v>
      </c>
      <c r="I13" s="11">
        <v>1</v>
      </c>
      <c r="J13" s="7" t="s">
        <v>435</v>
      </c>
      <c r="K13" s="8" t="s">
        <v>434</v>
      </c>
      <c r="L13" s="7"/>
      <c r="M13" s="8"/>
    </row>
    <row r="14" spans="1:13" ht="14.25">
      <c r="A14" s="183"/>
      <c r="B14" s="184"/>
      <c r="C14" s="185"/>
      <c r="D14" s="180"/>
      <c r="E14" s="180"/>
      <c r="F14" s="180"/>
      <c r="G14" s="205"/>
      <c r="H14" s="4"/>
      <c r="I14" s="8"/>
      <c r="J14" s="7"/>
      <c r="K14" s="8"/>
      <c r="L14" s="7"/>
      <c r="M14" s="8"/>
    </row>
    <row r="15" spans="1:13" ht="14.25">
      <c r="A15" s="186"/>
      <c r="B15" s="187"/>
      <c r="C15" s="188"/>
      <c r="D15" s="181"/>
      <c r="E15" s="181"/>
      <c r="F15" s="181"/>
      <c r="G15" s="206"/>
      <c r="H15" s="4"/>
      <c r="I15" s="8"/>
      <c r="J15" s="7"/>
      <c r="K15" s="8"/>
      <c r="L15" s="7"/>
      <c r="M15" s="8"/>
    </row>
    <row r="16" spans="1:13" ht="14.25">
      <c r="A16" s="186"/>
      <c r="B16" s="187"/>
      <c r="C16" s="188"/>
      <c r="D16" s="181"/>
      <c r="E16" s="181"/>
      <c r="F16" s="181"/>
      <c r="G16" s="206"/>
      <c r="H16" s="4"/>
      <c r="I16" s="8"/>
      <c r="J16" s="7"/>
      <c r="K16" s="8"/>
      <c r="L16" s="7"/>
      <c r="M16" s="8"/>
    </row>
    <row r="17" spans="1:13" ht="14.25">
      <c r="A17" s="189"/>
      <c r="B17" s="190"/>
      <c r="C17" s="191"/>
      <c r="D17" s="182"/>
      <c r="E17" s="182"/>
      <c r="F17" s="182"/>
      <c r="G17" s="207"/>
      <c r="H17" s="4"/>
      <c r="I17" s="8"/>
      <c r="J17" s="7"/>
      <c r="K17" s="8"/>
      <c r="L17" s="7"/>
      <c r="M17" s="8"/>
    </row>
  </sheetData>
  <sheetProtection/>
  <mergeCells count="25">
    <mergeCell ref="F7:F10"/>
    <mergeCell ref="F11:F13"/>
    <mergeCell ref="F14:F17"/>
    <mergeCell ref="G4:G5"/>
    <mergeCell ref="G7:G10"/>
    <mergeCell ref="G11:G13"/>
    <mergeCell ref="G14:G17"/>
    <mergeCell ref="D4:F5"/>
    <mergeCell ref="E7:E10"/>
    <mergeCell ref="E11:E13"/>
    <mergeCell ref="E14:E17"/>
    <mergeCell ref="A14:C17"/>
    <mergeCell ref="A7:C10"/>
    <mergeCell ref="A11:C13"/>
    <mergeCell ref="A6:C6"/>
    <mergeCell ref="D7:D10"/>
    <mergeCell ref="D11:D13"/>
    <mergeCell ref="D14:D17"/>
    <mergeCell ref="A2:M2"/>
    <mergeCell ref="A3:M3"/>
    <mergeCell ref="H4:M4"/>
    <mergeCell ref="H5:I5"/>
    <mergeCell ref="J5:K5"/>
    <mergeCell ref="L5:M5"/>
    <mergeCell ref="A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8"/>
      <c r="B1" s="98"/>
      <c r="C1" s="98"/>
      <c r="D1" s="45" t="s">
        <v>3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</row>
    <row r="2" spans="1:31" ht="20.25" customHeight="1">
      <c r="A2" s="147" t="s">
        <v>4</v>
      </c>
      <c r="B2" s="147"/>
      <c r="C2" s="147"/>
      <c r="D2" s="147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1:31" ht="20.25" customHeight="1">
      <c r="A3" s="99" t="s">
        <v>0</v>
      </c>
      <c r="B3" s="99"/>
      <c r="C3" s="43"/>
      <c r="D3" s="17" t="s">
        <v>5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ht="20.25" customHeight="1">
      <c r="A4" s="100" t="s">
        <v>6</v>
      </c>
      <c r="B4" s="100"/>
      <c r="C4" s="100" t="s">
        <v>7</v>
      </c>
      <c r="D4" s="100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</row>
    <row r="5" spans="1:31" ht="20.25" customHeight="1">
      <c r="A5" s="101" t="s">
        <v>8</v>
      </c>
      <c r="B5" s="101" t="s">
        <v>9</v>
      </c>
      <c r="C5" s="101" t="s">
        <v>8</v>
      </c>
      <c r="D5" s="103" t="s">
        <v>9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1:31" ht="20.25" customHeight="1">
      <c r="A6" s="113" t="s">
        <v>10</v>
      </c>
      <c r="B6" s="109">
        <v>1643.16</v>
      </c>
      <c r="C6" s="113" t="s">
        <v>11</v>
      </c>
      <c r="D6" s="109">
        <v>3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1" ht="20.25" customHeight="1">
      <c r="A7" s="113" t="s">
        <v>12</v>
      </c>
      <c r="B7" s="105">
        <v>0</v>
      </c>
      <c r="C7" s="113" t="s">
        <v>13</v>
      </c>
      <c r="D7" s="109">
        <v>0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1:31" ht="20.25" customHeight="1">
      <c r="A8" s="104" t="s">
        <v>14</v>
      </c>
      <c r="B8" s="109">
        <v>0</v>
      </c>
      <c r="C8" s="106" t="s">
        <v>15</v>
      </c>
      <c r="D8" s="109">
        <v>0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</row>
    <row r="9" spans="1:31" ht="20.25" customHeight="1">
      <c r="A9" s="113" t="s">
        <v>16</v>
      </c>
      <c r="B9" s="112">
        <v>0</v>
      </c>
      <c r="C9" s="113" t="s">
        <v>17</v>
      </c>
      <c r="D9" s="109">
        <v>0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</row>
    <row r="10" spans="1:31" ht="20.25" customHeight="1">
      <c r="A10" s="113" t="s">
        <v>18</v>
      </c>
      <c r="B10" s="109">
        <v>0</v>
      </c>
      <c r="C10" s="113" t="s">
        <v>19</v>
      </c>
      <c r="D10" s="109">
        <v>1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</row>
    <row r="11" spans="1:31" ht="20.25" customHeight="1">
      <c r="A11" s="113" t="s">
        <v>20</v>
      </c>
      <c r="B11" s="109">
        <v>0</v>
      </c>
      <c r="C11" s="113" t="s">
        <v>21</v>
      </c>
      <c r="D11" s="109">
        <v>72.01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</row>
    <row r="12" spans="1:31" ht="20.25" customHeight="1">
      <c r="A12" s="113"/>
      <c r="B12" s="109"/>
      <c r="C12" s="113" t="s">
        <v>22</v>
      </c>
      <c r="D12" s="109">
        <v>0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</row>
    <row r="13" spans="1:31" ht="20.25" customHeight="1">
      <c r="A13" s="111"/>
      <c r="B13" s="109"/>
      <c r="C13" s="113" t="s">
        <v>23</v>
      </c>
      <c r="D13" s="109">
        <v>103.23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</row>
    <row r="14" spans="1:31" ht="20.25" customHeight="1">
      <c r="A14" s="111"/>
      <c r="B14" s="109"/>
      <c r="C14" s="113" t="s">
        <v>24</v>
      </c>
      <c r="D14" s="109">
        <v>0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</row>
    <row r="15" spans="1:31" ht="20.25" customHeight="1">
      <c r="A15" s="111"/>
      <c r="B15" s="109"/>
      <c r="C15" s="113" t="s">
        <v>25</v>
      </c>
      <c r="D15" s="109">
        <v>28.08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</row>
    <row r="16" spans="1:31" ht="20.25" customHeight="1">
      <c r="A16" s="111"/>
      <c r="B16" s="109"/>
      <c r="C16" s="113" t="s">
        <v>26</v>
      </c>
      <c r="D16" s="109">
        <v>0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</row>
    <row r="17" spans="1:31" ht="20.25" customHeight="1">
      <c r="A17" s="111"/>
      <c r="B17" s="109"/>
      <c r="C17" s="113" t="s">
        <v>27</v>
      </c>
      <c r="D17" s="109">
        <v>0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</row>
    <row r="18" spans="1:31" ht="20.25" customHeight="1">
      <c r="A18" s="111"/>
      <c r="B18" s="109"/>
      <c r="C18" s="113" t="s">
        <v>28</v>
      </c>
      <c r="D18" s="109">
        <v>284.55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</row>
    <row r="19" spans="1:31" ht="20.25" customHeight="1">
      <c r="A19" s="111"/>
      <c r="B19" s="109"/>
      <c r="C19" s="113" t="s">
        <v>29</v>
      </c>
      <c r="D19" s="109">
        <v>0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</row>
    <row r="20" spans="1:31" ht="20.25" customHeight="1">
      <c r="A20" s="111"/>
      <c r="B20" s="109"/>
      <c r="C20" s="113" t="s">
        <v>30</v>
      </c>
      <c r="D20" s="109">
        <v>0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</row>
    <row r="21" spans="1:31" ht="20.25" customHeight="1">
      <c r="A21" s="111"/>
      <c r="B21" s="109"/>
      <c r="C21" s="113" t="s">
        <v>31</v>
      </c>
      <c r="D21" s="109">
        <v>0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</row>
    <row r="22" spans="1:31" ht="20.25" customHeight="1">
      <c r="A22" s="111"/>
      <c r="B22" s="109"/>
      <c r="C22" s="113" t="s">
        <v>32</v>
      </c>
      <c r="D22" s="109">
        <v>0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</row>
    <row r="23" spans="1:31" ht="20.25" customHeight="1">
      <c r="A23" s="111"/>
      <c r="B23" s="109"/>
      <c r="C23" s="113" t="s">
        <v>33</v>
      </c>
      <c r="D23" s="109">
        <v>0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</row>
    <row r="24" spans="1:31" ht="20.25" customHeight="1">
      <c r="A24" s="111"/>
      <c r="B24" s="109"/>
      <c r="C24" s="113" t="s">
        <v>34</v>
      </c>
      <c r="D24" s="109">
        <v>2060.42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</row>
    <row r="25" spans="1:31" ht="20.25" customHeight="1">
      <c r="A25" s="111"/>
      <c r="B25" s="109"/>
      <c r="C25" s="113" t="s">
        <v>35</v>
      </c>
      <c r="D25" s="109">
        <v>38.06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</row>
    <row r="26" spans="1:31" ht="20.25" customHeight="1">
      <c r="A26" s="113"/>
      <c r="B26" s="109"/>
      <c r="C26" s="113" t="s">
        <v>36</v>
      </c>
      <c r="D26" s="109">
        <v>0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</row>
    <row r="27" spans="1:31" ht="20.25" customHeight="1">
      <c r="A27" s="113"/>
      <c r="B27" s="109"/>
      <c r="C27" s="113" t="s">
        <v>37</v>
      </c>
      <c r="D27" s="109">
        <v>0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ht="20.25" customHeight="1">
      <c r="A28" s="113"/>
      <c r="B28" s="109"/>
      <c r="C28" s="113" t="s">
        <v>38</v>
      </c>
      <c r="D28" s="109">
        <v>0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</row>
    <row r="29" spans="1:31" ht="20.25" customHeight="1">
      <c r="A29" s="113"/>
      <c r="B29" s="109"/>
      <c r="C29" s="113" t="s">
        <v>39</v>
      </c>
      <c r="D29" s="109">
        <v>0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ht="20.25" customHeight="1">
      <c r="A30" s="113"/>
      <c r="B30" s="109"/>
      <c r="C30" s="113" t="s">
        <v>40</v>
      </c>
      <c r="D30" s="109">
        <v>0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</row>
    <row r="31" spans="1:31" ht="20.25" customHeight="1">
      <c r="A31" s="113"/>
      <c r="B31" s="109"/>
      <c r="C31" s="113" t="s">
        <v>41</v>
      </c>
      <c r="D31" s="109">
        <v>0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ht="20.25" customHeight="1">
      <c r="A32" s="113"/>
      <c r="B32" s="109"/>
      <c r="C32" s="113" t="s">
        <v>42</v>
      </c>
      <c r="D32" s="109">
        <v>0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</row>
    <row r="33" spans="1:31" ht="20.25" customHeight="1">
      <c r="A33" s="113"/>
      <c r="B33" s="109"/>
      <c r="C33" s="113" t="s">
        <v>43</v>
      </c>
      <c r="D33" s="109">
        <v>0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</row>
    <row r="34" spans="1:31" ht="20.25" customHeight="1">
      <c r="A34" s="113"/>
      <c r="B34" s="109"/>
      <c r="C34" s="113"/>
      <c r="D34" s="118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20.25" customHeight="1">
      <c r="A35" s="101" t="s">
        <v>44</v>
      </c>
      <c r="B35" s="118">
        <f>SUM(B6:B33)</f>
        <v>1643.16</v>
      </c>
      <c r="C35" s="101" t="s">
        <v>45</v>
      </c>
      <c r="D35" s="118">
        <f>SUM(D6:D33)</f>
        <v>2590.35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</row>
    <row r="36" spans="1:31" ht="20.25" customHeight="1">
      <c r="A36" s="113" t="s">
        <v>46</v>
      </c>
      <c r="B36" s="109">
        <v>0</v>
      </c>
      <c r="C36" s="113" t="s">
        <v>47</v>
      </c>
      <c r="D36" s="109">
        <v>0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</row>
    <row r="37" spans="1:31" ht="20.25" customHeight="1">
      <c r="A37" s="113" t="s">
        <v>48</v>
      </c>
      <c r="B37" s="109">
        <v>947.19</v>
      </c>
      <c r="C37" s="113" t="s">
        <v>49</v>
      </c>
      <c r="D37" s="109">
        <v>0</v>
      </c>
      <c r="E37" s="125"/>
      <c r="F37" s="125"/>
      <c r="G37" s="141" t="s">
        <v>50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</row>
    <row r="38" spans="1:31" ht="20.25" customHeight="1">
      <c r="A38" s="113"/>
      <c r="B38" s="109"/>
      <c r="C38" s="113" t="s">
        <v>51</v>
      </c>
      <c r="D38" s="109">
        <v>0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</row>
    <row r="39" spans="1:31" ht="20.25" customHeight="1">
      <c r="A39" s="113"/>
      <c r="B39" s="120"/>
      <c r="C39" s="113"/>
      <c r="D39" s="11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</row>
    <row r="40" spans="1:31" ht="20.25" customHeight="1">
      <c r="A40" s="101" t="s">
        <v>52</v>
      </c>
      <c r="B40" s="120">
        <f>SUM(B35:B37)</f>
        <v>2590.3500000000004</v>
      </c>
      <c r="C40" s="101" t="s">
        <v>53</v>
      </c>
      <c r="D40" s="118">
        <f>SUM(D35,D36,D38)</f>
        <v>2590.35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</row>
    <row r="41" spans="1:31" ht="20.25" customHeight="1">
      <c r="A41" s="122"/>
      <c r="B41" s="123"/>
      <c r="C41" s="124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showZeros="0" zoomScalePageLayoutView="0" workbookViewId="0" topLeftCell="A1">
      <selection activeCell="H4" sqref="H4:H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77"/>
      <c r="T1" s="83" t="s">
        <v>54</v>
      </c>
    </row>
    <row r="2" spans="1:20" ht="19.5" customHeight="1">
      <c r="A2" s="147" t="s">
        <v>55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9.5" customHeight="1">
      <c r="A3" s="15" t="s">
        <v>0</v>
      </c>
      <c r="B3" s="15"/>
      <c r="C3" s="15"/>
      <c r="D3" s="15"/>
      <c r="E3" s="15"/>
      <c r="F3" s="46"/>
      <c r="G3" s="46"/>
      <c r="H3" s="46"/>
      <c r="I3" s="46"/>
      <c r="J3" s="71"/>
      <c r="K3" s="71"/>
      <c r="L3" s="71"/>
      <c r="M3" s="71"/>
      <c r="N3" s="71"/>
      <c r="O3" s="71"/>
      <c r="P3" s="71"/>
      <c r="Q3" s="71"/>
      <c r="R3" s="71"/>
      <c r="S3" s="36"/>
      <c r="T3" s="17" t="s">
        <v>5</v>
      </c>
    </row>
    <row r="4" spans="1:20" ht="19.5" customHeight="1">
      <c r="A4" s="18" t="s">
        <v>56</v>
      </c>
      <c r="B4" s="18"/>
      <c r="C4" s="18"/>
      <c r="D4" s="19"/>
      <c r="E4" s="20"/>
      <c r="F4" s="148" t="s">
        <v>57</v>
      </c>
      <c r="G4" s="152" t="s">
        <v>58</v>
      </c>
      <c r="H4" s="148" t="s">
        <v>59</v>
      </c>
      <c r="I4" s="148" t="s">
        <v>60</v>
      </c>
      <c r="J4" s="148" t="s">
        <v>61</v>
      </c>
      <c r="K4" s="148" t="s">
        <v>62</v>
      </c>
      <c r="L4" s="148"/>
      <c r="M4" s="156" t="s">
        <v>63</v>
      </c>
      <c r="N4" s="81" t="s">
        <v>64</v>
      </c>
      <c r="O4" s="81"/>
      <c r="P4" s="81"/>
      <c r="Q4" s="81"/>
      <c r="R4" s="81"/>
      <c r="S4" s="148" t="s">
        <v>65</v>
      </c>
      <c r="T4" s="148" t="s">
        <v>66</v>
      </c>
    </row>
    <row r="5" spans="1:20" ht="19.5" customHeight="1">
      <c r="A5" s="21" t="s">
        <v>67</v>
      </c>
      <c r="B5" s="21"/>
      <c r="C5" s="140"/>
      <c r="D5" s="149" t="s">
        <v>68</v>
      </c>
      <c r="E5" s="149" t="s">
        <v>69</v>
      </c>
      <c r="F5" s="148"/>
      <c r="G5" s="152"/>
      <c r="H5" s="148"/>
      <c r="I5" s="148"/>
      <c r="J5" s="148"/>
      <c r="K5" s="154" t="s">
        <v>70</v>
      </c>
      <c r="L5" s="148" t="s">
        <v>71</v>
      </c>
      <c r="M5" s="156"/>
      <c r="N5" s="148" t="s">
        <v>72</v>
      </c>
      <c r="O5" s="148" t="s">
        <v>73</v>
      </c>
      <c r="P5" s="148" t="s">
        <v>74</v>
      </c>
      <c r="Q5" s="148" t="s">
        <v>75</v>
      </c>
      <c r="R5" s="148" t="s">
        <v>76</v>
      </c>
      <c r="S5" s="148"/>
      <c r="T5" s="148"/>
    </row>
    <row r="6" spans="1:20" ht="30.75" customHeight="1">
      <c r="A6" s="25" t="s">
        <v>77</v>
      </c>
      <c r="B6" s="24" t="s">
        <v>78</v>
      </c>
      <c r="C6" s="26" t="s">
        <v>79</v>
      </c>
      <c r="D6" s="150"/>
      <c r="E6" s="150"/>
      <c r="F6" s="151"/>
      <c r="G6" s="153"/>
      <c r="H6" s="151"/>
      <c r="I6" s="151"/>
      <c r="J6" s="151"/>
      <c r="K6" s="155"/>
      <c r="L6" s="151"/>
      <c r="M6" s="157"/>
      <c r="N6" s="151"/>
      <c r="O6" s="151"/>
      <c r="P6" s="151"/>
      <c r="Q6" s="151"/>
      <c r="R6" s="151"/>
      <c r="S6" s="151"/>
      <c r="T6" s="151"/>
    </row>
    <row r="7" spans="1:20" ht="19.5" customHeight="1">
      <c r="A7" s="29"/>
      <c r="B7" s="29"/>
      <c r="C7" s="29"/>
      <c r="D7" s="29"/>
      <c r="E7" s="29" t="s">
        <v>57</v>
      </c>
      <c r="F7" s="53">
        <v>2590.35</v>
      </c>
      <c r="G7" s="53">
        <v>947.19</v>
      </c>
      <c r="H7" s="53">
        <v>1643.16</v>
      </c>
      <c r="I7" s="53">
        <v>0</v>
      </c>
      <c r="J7" s="30">
        <v>0</v>
      </c>
      <c r="K7" s="31">
        <v>0</v>
      </c>
      <c r="L7" s="53">
        <v>0</v>
      </c>
      <c r="M7" s="30">
        <v>0</v>
      </c>
      <c r="N7" s="31">
        <v>0</v>
      </c>
      <c r="O7" s="53">
        <v>0</v>
      </c>
      <c r="P7" s="53">
        <v>0</v>
      </c>
      <c r="Q7" s="53">
        <v>0</v>
      </c>
      <c r="R7" s="30">
        <v>0</v>
      </c>
      <c r="S7" s="31">
        <v>0</v>
      </c>
      <c r="T7" s="30">
        <v>0</v>
      </c>
    </row>
    <row r="8" spans="1:20" ht="19.5" customHeight="1">
      <c r="A8" s="29"/>
      <c r="B8" s="29"/>
      <c r="C8" s="29"/>
      <c r="D8" s="29" t="s">
        <v>80</v>
      </c>
      <c r="E8" s="29" t="s">
        <v>81</v>
      </c>
      <c r="F8" s="53">
        <v>721.22</v>
      </c>
      <c r="G8" s="53">
        <v>0</v>
      </c>
      <c r="H8" s="53">
        <v>721.22</v>
      </c>
      <c r="I8" s="53">
        <v>0</v>
      </c>
      <c r="J8" s="30">
        <v>0</v>
      </c>
      <c r="K8" s="31">
        <v>0</v>
      </c>
      <c r="L8" s="53">
        <v>0</v>
      </c>
      <c r="M8" s="30">
        <v>0</v>
      </c>
      <c r="N8" s="31">
        <v>0</v>
      </c>
      <c r="O8" s="53">
        <v>0</v>
      </c>
      <c r="P8" s="53">
        <v>0</v>
      </c>
      <c r="Q8" s="53">
        <v>0</v>
      </c>
      <c r="R8" s="30">
        <v>0</v>
      </c>
      <c r="S8" s="31">
        <v>0</v>
      </c>
      <c r="T8" s="30">
        <v>0</v>
      </c>
    </row>
    <row r="9" spans="1:20" ht="19.5" customHeight="1">
      <c r="A9" s="29" t="s">
        <v>82</v>
      </c>
      <c r="B9" s="29" t="s">
        <v>83</v>
      </c>
      <c r="C9" s="29" t="s">
        <v>83</v>
      </c>
      <c r="D9" s="29" t="s">
        <v>84</v>
      </c>
      <c r="E9" s="29" t="s">
        <v>85</v>
      </c>
      <c r="F9" s="53">
        <v>23</v>
      </c>
      <c r="G9" s="53">
        <v>0</v>
      </c>
      <c r="H9" s="53">
        <v>23</v>
      </c>
      <c r="I9" s="53">
        <v>0</v>
      </c>
      <c r="J9" s="30">
        <v>0</v>
      </c>
      <c r="K9" s="31">
        <v>0</v>
      </c>
      <c r="L9" s="53">
        <v>0</v>
      </c>
      <c r="M9" s="30">
        <v>0</v>
      </c>
      <c r="N9" s="31">
        <v>0</v>
      </c>
      <c r="O9" s="53">
        <v>0</v>
      </c>
      <c r="P9" s="53">
        <v>0</v>
      </c>
      <c r="Q9" s="53">
        <v>0</v>
      </c>
      <c r="R9" s="30">
        <v>0</v>
      </c>
      <c r="S9" s="31">
        <v>0</v>
      </c>
      <c r="T9" s="30">
        <v>0</v>
      </c>
    </row>
    <row r="10" spans="1:20" ht="19.5" customHeight="1">
      <c r="A10" s="29" t="s">
        <v>82</v>
      </c>
      <c r="B10" s="29" t="s">
        <v>83</v>
      </c>
      <c r="C10" s="29" t="s">
        <v>86</v>
      </c>
      <c r="D10" s="29" t="s">
        <v>84</v>
      </c>
      <c r="E10" s="29" t="s">
        <v>87</v>
      </c>
      <c r="F10" s="53">
        <v>10</v>
      </c>
      <c r="G10" s="53">
        <v>0</v>
      </c>
      <c r="H10" s="53">
        <v>10</v>
      </c>
      <c r="I10" s="53">
        <v>0</v>
      </c>
      <c r="J10" s="30">
        <v>0</v>
      </c>
      <c r="K10" s="31">
        <v>0</v>
      </c>
      <c r="L10" s="53">
        <v>0</v>
      </c>
      <c r="M10" s="30">
        <v>0</v>
      </c>
      <c r="N10" s="31">
        <v>0</v>
      </c>
      <c r="O10" s="53">
        <v>0</v>
      </c>
      <c r="P10" s="53">
        <v>0</v>
      </c>
      <c r="Q10" s="53">
        <v>0</v>
      </c>
      <c r="R10" s="30">
        <v>0</v>
      </c>
      <c r="S10" s="31">
        <v>0</v>
      </c>
      <c r="T10" s="30">
        <v>0</v>
      </c>
    </row>
    <row r="11" spans="1:20" ht="19.5" customHeight="1">
      <c r="A11" s="29" t="s">
        <v>82</v>
      </c>
      <c r="B11" s="29" t="s">
        <v>88</v>
      </c>
      <c r="C11" s="29" t="s">
        <v>89</v>
      </c>
      <c r="D11" s="29" t="s">
        <v>84</v>
      </c>
      <c r="E11" s="29" t="s">
        <v>90</v>
      </c>
      <c r="F11" s="53">
        <v>1.76</v>
      </c>
      <c r="G11" s="53">
        <v>0</v>
      </c>
      <c r="H11" s="53">
        <v>1.76</v>
      </c>
      <c r="I11" s="53">
        <v>0</v>
      </c>
      <c r="J11" s="30">
        <v>0</v>
      </c>
      <c r="K11" s="31">
        <v>0</v>
      </c>
      <c r="L11" s="53">
        <v>0</v>
      </c>
      <c r="M11" s="30">
        <v>0</v>
      </c>
      <c r="N11" s="31">
        <v>0</v>
      </c>
      <c r="O11" s="53">
        <v>0</v>
      </c>
      <c r="P11" s="53">
        <v>0</v>
      </c>
      <c r="Q11" s="53">
        <v>0</v>
      </c>
      <c r="R11" s="30">
        <v>0</v>
      </c>
      <c r="S11" s="31">
        <v>0</v>
      </c>
      <c r="T11" s="30">
        <v>0</v>
      </c>
    </row>
    <row r="12" spans="1:20" ht="19.5" customHeight="1">
      <c r="A12" s="29" t="s">
        <v>91</v>
      </c>
      <c r="B12" s="29" t="s">
        <v>92</v>
      </c>
      <c r="C12" s="29" t="s">
        <v>93</v>
      </c>
      <c r="D12" s="29" t="s">
        <v>84</v>
      </c>
      <c r="E12" s="29" t="s">
        <v>94</v>
      </c>
      <c r="F12" s="53">
        <v>8</v>
      </c>
      <c r="G12" s="53">
        <v>0</v>
      </c>
      <c r="H12" s="53">
        <v>8</v>
      </c>
      <c r="I12" s="53">
        <v>0</v>
      </c>
      <c r="J12" s="30">
        <v>0</v>
      </c>
      <c r="K12" s="31">
        <v>0</v>
      </c>
      <c r="L12" s="53">
        <v>0</v>
      </c>
      <c r="M12" s="30">
        <v>0</v>
      </c>
      <c r="N12" s="31">
        <v>0</v>
      </c>
      <c r="O12" s="53">
        <v>0</v>
      </c>
      <c r="P12" s="53">
        <v>0</v>
      </c>
      <c r="Q12" s="53">
        <v>0</v>
      </c>
      <c r="R12" s="30">
        <v>0</v>
      </c>
      <c r="S12" s="31">
        <v>0</v>
      </c>
      <c r="T12" s="30">
        <v>0</v>
      </c>
    </row>
    <row r="13" spans="1:20" ht="19.5" customHeight="1">
      <c r="A13" s="29" t="s">
        <v>95</v>
      </c>
      <c r="B13" s="29" t="s">
        <v>83</v>
      </c>
      <c r="C13" s="29" t="s">
        <v>96</v>
      </c>
      <c r="D13" s="29" t="s">
        <v>84</v>
      </c>
      <c r="E13" s="29" t="s">
        <v>97</v>
      </c>
      <c r="F13" s="53">
        <v>131.78</v>
      </c>
      <c r="G13" s="53">
        <v>0</v>
      </c>
      <c r="H13" s="53">
        <v>131.78</v>
      </c>
      <c r="I13" s="53">
        <v>0</v>
      </c>
      <c r="J13" s="30">
        <v>0</v>
      </c>
      <c r="K13" s="31">
        <v>0</v>
      </c>
      <c r="L13" s="53">
        <v>0</v>
      </c>
      <c r="M13" s="30">
        <v>0</v>
      </c>
      <c r="N13" s="31">
        <v>0</v>
      </c>
      <c r="O13" s="53">
        <v>0</v>
      </c>
      <c r="P13" s="53">
        <v>0</v>
      </c>
      <c r="Q13" s="53">
        <v>0</v>
      </c>
      <c r="R13" s="30">
        <v>0</v>
      </c>
      <c r="S13" s="31">
        <v>0</v>
      </c>
      <c r="T13" s="30">
        <v>0</v>
      </c>
    </row>
    <row r="14" spans="1:20" ht="19.5" customHeight="1">
      <c r="A14" s="29" t="s">
        <v>95</v>
      </c>
      <c r="B14" s="29" t="s">
        <v>83</v>
      </c>
      <c r="C14" s="29" t="s">
        <v>88</v>
      </c>
      <c r="D14" s="29" t="s">
        <v>84</v>
      </c>
      <c r="E14" s="29" t="s">
        <v>98</v>
      </c>
      <c r="F14" s="53">
        <v>535.68</v>
      </c>
      <c r="G14" s="53">
        <v>0</v>
      </c>
      <c r="H14" s="53">
        <v>535.68</v>
      </c>
      <c r="I14" s="53">
        <v>0</v>
      </c>
      <c r="J14" s="30">
        <v>0</v>
      </c>
      <c r="K14" s="31">
        <v>0</v>
      </c>
      <c r="L14" s="53">
        <v>0</v>
      </c>
      <c r="M14" s="30">
        <v>0</v>
      </c>
      <c r="N14" s="31">
        <v>0</v>
      </c>
      <c r="O14" s="53">
        <v>0</v>
      </c>
      <c r="P14" s="53">
        <v>0</v>
      </c>
      <c r="Q14" s="53">
        <v>0</v>
      </c>
      <c r="R14" s="30">
        <v>0</v>
      </c>
      <c r="S14" s="31">
        <v>0</v>
      </c>
      <c r="T14" s="30">
        <v>0</v>
      </c>
    </row>
    <row r="15" spans="1:20" ht="19.5" customHeight="1">
      <c r="A15" s="29" t="s">
        <v>99</v>
      </c>
      <c r="B15" s="29" t="s">
        <v>93</v>
      </c>
      <c r="C15" s="29" t="s">
        <v>89</v>
      </c>
      <c r="D15" s="29" t="s">
        <v>84</v>
      </c>
      <c r="E15" s="29" t="s">
        <v>100</v>
      </c>
      <c r="F15" s="53">
        <v>11</v>
      </c>
      <c r="G15" s="53">
        <v>0</v>
      </c>
      <c r="H15" s="53">
        <v>11</v>
      </c>
      <c r="I15" s="53">
        <v>0</v>
      </c>
      <c r="J15" s="30">
        <v>0</v>
      </c>
      <c r="K15" s="31">
        <v>0</v>
      </c>
      <c r="L15" s="53">
        <v>0</v>
      </c>
      <c r="M15" s="30">
        <v>0</v>
      </c>
      <c r="N15" s="31">
        <v>0</v>
      </c>
      <c r="O15" s="53">
        <v>0</v>
      </c>
      <c r="P15" s="53">
        <v>0</v>
      </c>
      <c r="Q15" s="53">
        <v>0</v>
      </c>
      <c r="R15" s="30">
        <v>0</v>
      </c>
      <c r="S15" s="31">
        <v>0</v>
      </c>
      <c r="T15" s="30">
        <v>0</v>
      </c>
    </row>
    <row r="16" spans="1:20" ht="19.5" customHeight="1">
      <c r="A16" s="29"/>
      <c r="B16" s="29"/>
      <c r="C16" s="29"/>
      <c r="D16" s="29" t="s">
        <v>101</v>
      </c>
      <c r="E16" s="29" t="s">
        <v>102</v>
      </c>
      <c r="F16" s="53">
        <v>285.72</v>
      </c>
      <c r="G16" s="53">
        <v>8.99</v>
      </c>
      <c r="H16" s="53">
        <v>276.73</v>
      </c>
      <c r="I16" s="53">
        <v>0</v>
      </c>
      <c r="J16" s="30">
        <v>0</v>
      </c>
      <c r="K16" s="31">
        <v>0</v>
      </c>
      <c r="L16" s="53">
        <v>0</v>
      </c>
      <c r="M16" s="30">
        <v>0</v>
      </c>
      <c r="N16" s="31">
        <v>0</v>
      </c>
      <c r="O16" s="53">
        <v>0</v>
      </c>
      <c r="P16" s="53">
        <v>0</v>
      </c>
      <c r="Q16" s="53">
        <v>0</v>
      </c>
      <c r="R16" s="30">
        <v>0</v>
      </c>
      <c r="S16" s="31">
        <v>0</v>
      </c>
      <c r="T16" s="30">
        <v>0</v>
      </c>
    </row>
    <row r="17" spans="1:20" ht="19.5" customHeight="1">
      <c r="A17" s="29" t="s">
        <v>103</v>
      </c>
      <c r="B17" s="29" t="s">
        <v>93</v>
      </c>
      <c r="C17" s="29" t="s">
        <v>86</v>
      </c>
      <c r="D17" s="29" t="s">
        <v>104</v>
      </c>
      <c r="E17" s="29" t="s">
        <v>105</v>
      </c>
      <c r="F17" s="53">
        <v>38.99</v>
      </c>
      <c r="G17" s="53">
        <v>8.99</v>
      </c>
      <c r="H17" s="53">
        <v>30</v>
      </c>
      <c r="I17" s="53">
        <v>0</v>
      </c>
      <c r="J17" s="30">
        <v>0</v>
      </c>
      <c r="K17" s="31">
        <v>0</v>
      </c>
      <c r="L17" s="53">
        <v>0</v>
      </c>
      <c r="M17" s="30">
        <v>0</v>
      </c>
      <c r="N17" s="31">
        <v>0</v>
      </c>
      <c r="O17" s="53">
        <v>0</v>
      </c>
      <c r="P17" s="53">
        <v>0</v>
      </c>
      <c r="Q17" s="53">
        <v>0</v>
      </c>
      <c r="R17" s="30">
        <v>0</v>
      </c>
      <c r="S17" s="31">
        <v>0</v>
      </c>
      <c r="T17" s="30">
        <v>0</v>
      </c>
    </row>
    <row r="18" spans="1:20" ht="19.5" customHeight="1">
      <c r="A18" s="29" t="s">
        <v>82</v>
      </c>
      <c r="B18" s="29" t="s">
        <v>83</v>
      </c>
      <c r="C18" s="29" t="s">
        <v>83</v>
      </c>
      <c r="D18" s="29" t="s">
        <v>104</v>
      </c>
      <c r="E18" s="29" t="s">
        <v>85</v>
      </c>
      <c r="F18" s="53">
        <v>18.4</v>
      </c>
      <c r="G18" s="53">
        <v>0</v>
      </c>
      <c r="H18" s="53">
        <v>18.4</v>
      </c>
      <c r="I18" s="53">
        <v>0</v>
      </c>
      <c r="J18" s="30">
        <v>0</v>
      </c>
      <c r="K18" s="31">
        <v>0</v>
      </c>
      <c r="L18" s="53">
        <v>0</v>
      </c>
      <c r="M18" s="30">
        <v>0</v>
      </c>
      <c r="N18" s="31">
        <v>0</v>
      </c>
      <c r="O18" s="53">
        <v>0</v>
      </c>
      <c r="P18" s="53">
        <v>0</v>
      </c>
      <c r="Q18" s="53">
        <v>0</v>
      </c>
      <c r="R18" s="30">
        <v>0</v>
      </c>
      <c r="S18" s="31">
        <v>0</v>
      </c>
      <c r="T18" s="30">
        <v>0</v>
      </c>
    </row>
    <row r="19" spans="1:20" ht="19.5" customHeight="1">
      <c r="A19" s="29" t="s">
        <v>82</v>
      </c>
      <c r="B19" s="29" t="s">
        <v>83</v>
      </c>
      <c r="C19" s="29" t="s">
        <v>86</v>
      </c>
      <c r="D19" s="29" t="s">
        <v>104</v>
      </c>
      <c r="E19" s="29" t="s">
        <v>87</v>
      </c>
      <c r="F19" s="53">
        <v>7.7</v>
      </c>
      <c r="G19" s="53">
        <v>0</v>
      </c>
      <c r="H19" s="53">
        <v>7.7</v>
      </c>
      <c r="I19" s="53">
        <v>0</v>
      </c>
      <c r="J19" s="30">
        <v>0</v>
      </c>
      <c r="K19" s="31">
        <v>0</v>
      </c>
      <c r="L19" s="53">
        <v>0</v>
      </c>
      <c r="M19" s="30">
        <v>0</v>
      </c>
      <c r="N19" s="31">
        <v>0</v>
      </c>
      <c r="O19" s="53">
        <v>0</v>
      </c>
      <c r="P19" s="53">
        <v>0</v>
      </c>
      <c r="Q19" s="53">
        <v>0</v>
      </c>
      <c r="R19" s="30">
        <v>0</v>
      </c>
      <c r="S19" s="31">
        <v>0</v>
      </c>
      <c r="T19" s="30">
        <v>0</v>
      </c>
    </row>
    <row r="20" spans="1:20" ht="19.5" customHeight="1">
      <c r="A20" s="29" t="s">
        <v>82</v>
      </c>
      <c r="B20" s="29" t="s">
        <v>88</v>
      </c>
      <c r="C20" s="29" t="s">
        <v>89</v>
      </c>
      <c r="D20" s="29" t="s">
        <v>104</v>
      </c>
      <c r="E20" s="29" t="s">
        <v>90</v>
      </c>
      <c r="F20" s="53">
        <v>1.1</v>
      </c>
      <c r="G20" s="53">
        <v>0</v>
      </c>
      <c r="H20" s="53">
        <v>1.1</v>
      </c>
      <c r="I20" s="53">
        <v>0</v>
      </c>
      <c r="J20" s="30">
        <v>0</v>
      </c>
      <c r="K20" s="31">
        <v>0</v>
      </c>
      <c r="L20" s="53">
        <v>0</v>
      </c>
      <c r="M20" s="30">
        <v>0</v>
      </c>
      <c r="N20" s="31">
        <v>0</v>
      </c>
      <c r="O20" s="53">
        <v>0</v>
      </c>
      <c r="P20" s="53">
        <v>0</v>
      </c>
      <c r="Q20" s="53">
        <v>0</v>
      </c>
      <c r="R20" s="30">
        <v>0</v>
      </c>
      <c r="S20" s="31">
        <v>0</v>
      </c>
      <c r="T20" s="30">
        <v>0</v>
      </c>
    </row>
    <row r="21" spans="1:20" ht="19.5" customHeight="1">
      <c r="A21" s="29" t="s">
        <v>91</v>
      </c>
      <c r="B21" s="29" t="s">
        <v>92</v>
      </c>
      <c r="C21" s="29" t="s">
        <v>93</v>
      </c>
      <c r="D21" s="29" t="s">
        <v>104</v>
      </c>
      <c r="E21" s="29" t="s">
        <v>94</v>
      </c>
      <c r="F21" s="53">
        <v>7.93</v>
      </c>
      <c r="G21" s="53">
        <v>0</v>
      </c>
      <c r="H21" s="53">
        <v>7.93</v>
      </c>
      <c r="I21" s="53">
        <v>0</v>
      </c>
      <c r="J21" s="30">
        <v>0</v>
      </c>
      <c r="K21" s="31">
        <v>0</v>
      </c>
      <c r="L21" s="53">
        <v>0</v>
      </c>
      <c r="M21" s="30">
        <v>0</v>
      </c>
      <c r="N21" s="31">
        <v>0</v>
      </c>
      <c r="O21" s="53">
        <v>0</v>
      </c>
      <c r="P21" s="53">
        <v>0</v>
      </c>
      <c r="Q21" s="53">
        <v>0</v>
      </c>
      <c r="R21" s="30">
        <v>0</v>
      </c>
      <c r="S21" s="31">
        <v>0</v>
      </c>
      <c r="T21" s="30">
        <v>0</v>
      </c>
    </row>
    <row r="22" spans="1:20" ht="19.5" customHeight="1">
      <c r="A22" s="29" t="s">
        <v>95</v>
      </c>
      <c r="B22" s="29" t="s">
        <v>83</v>
      </c>
      <c r="C22" s="29" t="s">
        <v>96</v>
      </c>
      <c r="D22" s="29" t="s">
        <v>104</v>
      </c>
      <c r="E22" s="29" t="s">
        <v>97</v>
      </c>
      <c r="F22" s="53">
        <v>112.86</v>
      </c>
      <c r="G22" s="53">
        <v>0</v>
      </c>
      <c r="H22" s="53">
        <v>112.86</v>
      </c>
      <c r="I22" s="53">
        <v>0</v>
      </c>
      <c r="J22" s="30">
        <v>0</v>
      </c>
      <c r="K22" s="31">
        <v>0</v>
      </c>
      <c r="L22" s="53">
        <v>0</v>
      </c>
      <c r="M22" s="30">
        <v>0</v>
      </c>
      <c r="N22" s="31">
        <v>0</v>
      </c>
      <c r="O22" s="53">
        <v>0</v>
      </c>
      <c r="P22" s="53">
        <v>0</v>
      </c>
      <c r="Q22" s="53">
        <v>0</v>
      </c>
      <c r="R22" s="30">
        <v>0</v>
      </c>
      <c r="S22" s="31">
        <v>0</v>
      </c>
      <c r="T22" s="30">
        <v>0</v>
      </c>
    </row>
    <row r="23" spans="1:20" ht="19.5" customHeight="1">
      <c r="A23" s="29" t="s">
        <v>95</v>
      </c>
      <c r="B23" s="29" t="s">
        <v>83</v>
      </c>
      <c r="C23" s="29" t="s">
        <v>88</v>
      </c>
      <c r="D23" s="29" t="s">
        <v>104</v>
      </c>
      <c r="E23" s="29" t="s">
        <v>98</v>
      </c>
      <c r="F23" s="53">
        <v>87.74</v>
      </c>
      <c r="G23" s="53">
        <v>0</v>
      </c>
      <c r="H23" s="53">
        <v>87.74</v>
      </c>
      <c r="I23" s="53">
        <v>0</v>
      </c>
      <c r="J23" s="30">
        <v>0</v>
      </c>
      <c r="K23" s="31">
        <v>0</v>
      </c>
      <c r="L23" s="53">
        <v>0</v>
      </c>
      <c r="M23" s="30">
        <v>0</v>
      </c>
      <c r="N23" s="31">
        <v>0</v>
      </c>
      <c r="O23" s="53">
        <v>0</v>
      </c>
      <c r="P23" s="53">
        <v>0</v>
      </c>
      <c r="Q23" s="53">
        <v>0</v>
      </c>
      <c r="R23" s="30">
        <v>0</v>
      </c>
      <c r="S23" s="31">
        <v>0</v>
      </c>
      <c r="T23" s="30">
        <v>0</v>
      </c>
    </row>
    <row r="24" spans="1:20" ht="19.5" customHeight="1">
      <c r="A24" s="29" t="s">
        <v>99</v>
      </c>
      <c r="B24" s="29" t="s">
        <v>93</v>
      </c>
      <c r="C24" s="29" t="s">
        <v>89</v>
      </c>
      <c r="D24" s="29" t="s">
        <v>104</v>
      </c>
      <c r="E24" s="29" t="s">
        <v>100</v>
      </c>
      <c r="F24" s="53">
        <v>11</v>
      </c>
      <c r="G24" s="53">
        <v>0</v>
      </c>
      <c r="H24" s="53">
        <v>11</v>
      </c>
      <c r="I24" s="53">
        <v>0</v>
      </c>
      <c r="J24" s="30">
        <v>0</v>
      </c>
      <c r="K24" s="31">
        <v>0</v>
      </c>
      <c r="L24" s="53">
        <v>0</v>
      </c>
      <c r="M24" s="30">
        <v>0</v>
      </c>
      <c r="N24" s="31">
        <v>0</v>
      </c>
      <c r="O24" s="53">
        <v>0</v>
      </c>
      <c r="P24" s="53">
        <v>0</v>
      </c>
      <c r="Q24" s="53">
        <v>0</v>
      </c>
      <c r="R24" s="30">
        <v>0</v>
      </c>
      <c r="S24" s="31">
        <v>0</v>
      </c>
      <c r="T24" s="30">
        <v>0</v>
      </c>
    </row>
    <row r="25" spans="1:20" ht="19.5" customHeight="1">
      <c r="A25" s="29"/>
      <c r="B25" s="29"/>
      <c r="C25" s="29"/>
      <c r="D25" s="29" t="s">
        <v>106</v>
      </c>
      <c r="E25" s="29" t="s">
        <v>107</v>
      </c>
      <c r="F25" s="53">
        <v>1210.38</v>
      </c>
      <c r="G25" s="53">
        <v>938.2</v>
      </c>
      <c r="H25" s="53">
        <v>272.18</v>
      </c>
      <c r="I25" s="53">
        <v>0</v>
      </c>
      <c r="J25" s="30">
        <v>0</v>
      </c>
      <c r="K25" s="31">
        <v>0</v>
      </c>
      <c r="L25" s="53">
        <v>0</v>
      </c>
      <c r="M25" s="30">
        <v>0</v>
      </c>
      <c r="N25" s="31">
        <v>0</v>
      </c>
      <c r="O25" s="53">
        <v>0</v>
      </c>
      <c r="P25" s="53">
        <v>0</v>
      </c>
      <c r="Q25" s="53">
        <v>0</v>
      </c>
      <c r="R25" s="30">
        <v>0</v>
      </c>
      <c r="S25" s="31">
        <v>0</v>
      </c>
      <c r="T25" s="30">
        <v>0</v>
      </c>
    </row>
    <row r="26" spans="1:20" ht="19.5" customHeight="1">
      <c r="A26" s="29" t="s">
        <v>108</v>
      </c>
      <c r="B26" s="29" t="s">
        <v>109</v>
      </c>
      <c r="C26" s="29" t="s">
        <v>88</v>
      </c>
      <c r="D26" s="29" t="s">
        <v>110</v>
      </c>
      <c r="E26" s="29" t="s">
        <v>111</v>
      </c>
      <c r="F26" s="53">
        <v>3</v>
      </c>
      <c r="G26" s="53">
        <v>3</v>
      </c>
      <c r="H26" s="53">
        <v>0</v>
      </c>
      <c r="I26" s="53">
        <v>0</v>
      </c>
      <c r="J26" s="30">
        <v>0</v>
      </c>
      <c r="K26" s="31">
        <v>0</v>
      </c>
      <c r="L26" s="53">
        <v>0</v>
      </c>
      <c r="M26" s="30">
        <v>0</v>
      </c>
      <c r="N26" s="31">
        <v>0</v>
      </c>
      <c r="O26" s="53">
        <v>0</v>
      </c>
      <c r="P26" s="53">
        <v>0</v>
      </c>
      <c r="Q26" s="53">
        <v>0</v>
      </c>
      <c r="R26" s="30">
        <v>0</v>
      </c>
      <c r="S26" s="31">
        <v>0</v>
      </c>
      <c r="T26" s="30">
        <v>0</v>
      </c>
    </row>
    <row r="27" spans="1:20" ht="19.5" customHeight="1">
      <c r="A27" s="29" t="s">
        <v>103</v>
      </c>
      <c r="B27" s="29" t="s">
        <v>93</v>
      </c>
      <c r="C27" s="29" t="s">
        <v>86</v>
      </c>
      <c r="D27" s="29" t="s">
        <v>110</v>
      </c>
      <c r="E27" s="29" t="s">
        <v>105</v>
      </c>
      <c r="F27" s="53">
        <v>30</v>
      </c>
      <c r="G27" s="53">
        <v>0</v>
      </c>
      <c r="H27" s="53">
        <v>30</v>
      </c>
      <c r="I27" s="53">
        <v>0</v>
      </c>
      <c r="J27" s="30">
        <v>0</v>
      </c>
      <c r="K27" s="31">
        <v>0</v>
      </c>
      <c r="L27" s="53">
        <v>0</v>
      </c>
      <c r="M27" s="30">
        <v>0</v>
      </c>
      <c r="N27" s="31">
        <v>0</v>
      </c>
      <c r="O27" s="53">
        <v>0</v>
      </c>
      <c r="P27" s="53">
        <v>0</v>
      </c>
      <c r="Q27" s="53">
        <v>0</v>
      </c>
      <c r="R27" s="30">
        <v>0</v>
      </c>
      <c r="S27" s="31">
        <v>0</v>
      </c>
      <c r="T27" s="30">
        <v>0</v>
      </c>
    </row>
    <row r="28" spans="1:20" ht="19.5" customHeight="1">
      <c r="A28" s="29" t="s">
        <v>103</v>
      </c>
      <c r="B28" s="29" t="s">
        <v>96</v>
      </c>
      <c r="C28" s="29" t="s">
        <v>93</v>
      </c>
      <c r="D28" s="29" t="s">
        <v>110</v>
      </c>
      <c r="E28" s="29" t="s">
        <v>112</v>
      </c>
      <c r="F28" s="53">
        <v>3.02</v>
      </c>
      <c r="G28" s="53">
        <v>3.02</v>
      </c>
      <c r="H28" s="53">
        <v>0</v>
      </c>
      <c r="I28" s="53">
        <v>0</v>
      </c>
      <c r="J28" s="30">
        <v>0</v>
      </c>
      <c r="K28" s="31">
        <v>0</v>
      </c>
      <c r="L28" s="53">
        <v>0</v>
      </c>
      <c r="M28" s="30">
        <v>0</v>
      </c>
      <c r="N28" s="31">
        <v>0</v>
      </c>
      <c r="O28" s="53">
        <v>0</v>
      </c>
      <c r="P28" s="53">
        <v>0</v>
      </c>
      <c r="Q28" s="53">
        <v>0</v>
      </c>
      <c r="R28" s="30">
        <v>0</v>
      </c>
      <c r="S28" s="31">
        <v>0</v>
      </c>
      <c r="T28" s="30">
        <v>0</v>
      </c>
    </row>
    <row r="29" spans="1:20" ht="19.5" customHeight="1">
      <c r="A29" s="29" t="s">
        <v>95</v>
      </c>
      <c r="B29" s="29" t="s">
        <v>83</v>
      </c>
      <c r="C29" s="29" t="s">
        <v>88</v>
      </c>
      <c r="D29" s="29" t="s">
        <v>110</v>
      </c>
      <c r="E29" s="29" t="s">
        <v>98</v>
      </c>
      <c r="F29" s="53">
        <v>1174.36</v>
      </c>
      <c r="G29" s="53">
        <v>932.18</v>
      </c>
      <c r="H29" s="53">
        <v>242.18</v>
      </c>
      <c r="I29" s="53">
        <v>0</v>
      </c>
      <c r="J29" s="30">
        <v>0</v>
      </c>
      <c r="K29" s="31">
        <v>0</v>
      </c>
      <c r="L29" s="53">
        <v>0</v>
      </c>
      <c r="M29" s="30">
        <v>0</v>
      </c>
      <c r="N29" s="31">
        <v>0</v>
      </c>
      <c r="O29" s="53">
        <v>0</v>
      </c>
      <c r="P29" s="53">
        <v>0</v>
      </c>
      <c r="Q29" s="53">
        <v>0</v>
      </c>
      <c r="R29" s="30">
        <v>0</v>
      </c>
      <c r="S29" s="31">
        <v>0</v>
      </c>
      <c r="T29" s="30">
        <v>0</v>
      </c>
    </row>
    <row r="30" spans="1:20" ht="19.5" customHeight="1">
      <c r="A30" s="29"/>
      <c r="B30" s="29"/>
      <c r="C30" s="29"/>
      <c r="D30" s="29" t="s">
        <v>113</v>
      </c>
      <c r="E30" s="29" t="s">
        <v>114</v>
      </c>
      <c r="F30" s="53">
        <v>355.03</v>
      </c>
      <c r="G30" s="53">
        <v>0</v>
      </c>
      <c r="H30" s="53">
        <v>355.03</v>
      </c>
      <c r="I30" s="53">
        <v>0</v>
      </c>
      <c r="J30" s="30">
        <v>0</v>
      </c>
      <c r="K30" s="31">
        <v>0</v>
      </c>
      <c r="L30" s="53">
        <v>0</v>
      </c>
      <c r="M30" s="30">
        <v>0</v>
      </c>
      <c r="N30" s="31">
        <v>0</v>
      </c>
      <c r="O30" s="53">
        <v>0</v>
      </c>
      <c r="P30" s="53">
        <v>0</v>
      </c>
      <c r="Q30" s="53">
        <v>0</v>
      </c>
      <c r="R30" s="30">
        <v>0</v>
      </c>
      <c r="S30" s="31">
        <v>0</v>
      </c>
      <c r="T30" s="30">
        <v>0</v>
      </c>
    </row>
    <row r="31" spans="1:20" ht="19.5" customHeight="1">
      <c r="A31" s="29" t="s">
        <v>115</v>
      </c>
      <c r="B31" s="29" t="s">
        <v>116</v>
      </c>
      <c r="C31" s="29" t="s">
        <v>117</v>
      </c>
      <c r="D31" s="29" t="s">
        <v>118</v>
      </c>
      <c r="E31" s="29" t="s">
        <v>119</v>
      </c>
      <c r="F31" s="53">
        <v>1</v>
      </c>
      <c r="G31" s="53">
        <v>0</v>
      </c>
      <c r="H31" s="53">
        <v>1</v>
      </c>
      <c r="I31" s="53">
        <v>0</v>
      </c>
      <c r="J31" s="30">
        <v>0</v>
      </c>
      <c r="K31" s="31">
        <v>0</v>
      </c>
      <c r="L31" s="53">
        <v>0</v>
      </c>
      <c r="M31" s="30">
        <v>0</v>
      </c>
      <c r="N31" s="31">
        <v>0</v>
      </c>
      <c r="O31" s="53">
        <v>0</v>
      </c>
      <c r="P31" s="53">
        <v>0</v>
      </c>
      <c r="Q31" s="53">
        <v>0</v>
      </c>
      <c r="R31" s="30">
        <v>0</v>
      </c>
      <c r="S31" s="31">
        <v>0</v>
      </c>
      <c r="T31" s="30">
        <v>0</v>
      </c>
    </row>
    <row r="32" spans="1:20" ht="19.5" customHeight="1">
      <c r="A32" s="29" t="s">
        <v>82</v>
      </c>
      <c r="B32" s="29" t="s">
        <v>83</v>
      </c>
      <c r="C32" s="29" t="s">
        <v>83</v>
      </c>
      <c r="D32" s="29" t="s">
        <v>118</v>
      </c>
      <c r="E32" s="29" t="s">
        <v>85</v>
      </c>
      <c r="F32" s="53">
        <v>28.57</v>
      </c>
      <c r="G32" s="53">
        <v>0</v>
      </c>
      <c r="H32" s="53">
        <v>28.57</v>
      </c>
      <c r="I32" s="53">
        <v>0</v>
      </c>
      <c r="J32" s="30">
        <v>0</v>
      </c>
      <c r="K32" s="31">
        <v>0</v>
      </c>
      <c r="L32" s="53">
        <v>0</v>
      </c>
      <c r="M32" s="30">
        <v>0</v>
      </c>
      <c r="N32" s="31">
        <v>0</v>
      </c>
      <c r="O32" s="53">
        <v>0</v>
      </c>
      <c r="P32" s="53">
        <v>0</v>
      </c>
      <c r="Q32" s="53">
        <v>0</v>
      </c>
      <c r="R32" s="30">
        <v>0</v>
      </c>
      <c r="S32" s="31">
        <v>0</v>
      </c>
      <c r="T32" s="30">
        <v>0</v>
      </c>
    </row>
    <row r="33" spans="1:20" ht="19.5" customHeight="1">
      <c r="A33" s="29" t="s">
        <v>82</v>
      </c>
      <c r="B33" s="29" t="s">
        <v>83</v>
      </c>
      <c r="C33" s="29" t="s">
        <v>86</v>
      </c>
      <c r="D33" s="29" t="s">
        <v>118</v>
      </c>
      <c r="E33" s="29" t="s">
        <v>87</v>
      </c>
      <c r="F33" s="53">
        <v>10.8</v>
      </c>
      <c r="G33" s="53">
        <v>0</v>
      </c>
      <c r="H33" s="53">
        <v>10.8</v>
      </c>
      <c r="I33" s="53">
        <v>0</v>
      </c>
      <c r="J33" s="30">
        <v>0</v>
      </c>
      <c r="K33" s="31">
        <v>0</v>
      </c>
      <c r="L33" s="53">
        <v>0</v>
      </c>
      <c r="M33" s="30">
        <v>0</v>
      </c>
      <c r="N33" s="31">
        <v>0</v>
      </c>
      <c r="O33" s="53">
        <v>0</v>
      </c>
      <c r="P33" s="53">
        <v>0</v>
      </c>
      <c r="Q33" s="53">
        <v>0</v>
      </c>
      <c r="R33" s="30">
        <v>0</v>
      </c>
      <c r="S33" s="31">
        <v>0</v>
      </c>
      <c r="T33" s="30">
        <v>0</v>
      </c>
    </row>
    <row r="34" spans="1:20" ht="19.5" customHeight="1">
      <c r="A34" s="29" t="s">
        <v>82</v>
      </c>
      <c r="B34" s="29" t="s">
        <v>88</v>
      </c>
      <c r="C34" s="29" t="s">
        <v>89</v>
      </c>
      <c r="D34" s="29" t="s">
        <v>118</v>
      </c>
      <c r="E34" s="29" t="s">
        <v>90</v>
      </c>
      <c r="F34" s="53">
        <v>1.9</v>
      </c>
      <c r="G34" s="53">
        <v>0</v>
      </c>
      <c r="H34" s="53">
        <v>1.9</v>
      </c>
      <c r="I34" s="53">
        <v>0</v>
      </c>
      <c r="J34" s="30">
        <v>0</v>
      </c>
      <c r="K34" s="31">
        <v>0</v>
      </c>
      <c r="L34" s="53">
        <v>0</v>
      </c>
      <c r="M34" s="30">
        <v>0</v>
      </c>
      <c r="N34" s="31">
        <v>0</v>
      </c>
      <c r="O34" s="53">
        <v>0</v>
      </c>
      <c r="P34" s="53">
        <v>0</v>
      </c>
      <c r="Q34" s="53">
        <v>0</v>
      </c>
      <c r="R34" s="30">
        <v>0</v>
      </c>
      <c r="S34" s="31">
        <v>0</v>
      </c>
      <c r="T34" s="30">
        <v>0</v>
      </c>
    </row>
    <row r="35" spans="1:20" ht="19.5" customHeight="1">
      <c r="A35" s="29" t="s">
        <v>91</v>
      </c>
      <c r="B35" s="29" t="s">
        <v>92</v>
      </c>
      <c r="C35" s="29" t="s">
        <v>93</v>
      </c>
      <c r="D35" s="29" t="s">
        <v>118</v>
      </c>
      <c r="E35" s="29" t="s">
        <v>94</v>
      </c>
      <c r="F35" s="53">
        <v>12.15</v>
      </c>
      <c r="G35" s="53">
        <v>0</v>
      </c>
      <c r="H35" s="53">
        <v>12.15</v>
      </c>
      <c r="I35" s="53">
        <v>0</v>
      </c>
      <c r="J35" s="30">
        <v>0</v>
      </c>
      <c r="K35" s="31">
        <v>0</v>
      </c>
      <c r="L35" s="53">
        <v>0</v>
      </c>
      <c r="M35" s="30">
        <v>0</v>
      </c>
      <c r="N35" s="31">
        <v>0</v>
      </c>
      <c r="O35" s="53">
        <v>0</v>
      </c>
      <c r="P35" s="53">
        <v>0</v>
      </c>
      <c r="Q35" s="53">
        <v>0</v>
      </c>
      <c r="R35" s="30">
        <v>0</v>
      </c>
      <c r="S35" s="31">
        <v>0</v>
      </c>
      <c r="T35" s="30">
        <v>0</v>
      </c>
    </row>
    <row r="36" spans="1:20" ht="19.5" customHeight="1">
      <c r="A36" s="29" t="s">
        <v>120</v>
      </c>
      <c r="B36" s="29" t="s">
        <v>89</v>
      </c>
      <c r="C36" s="29" t="s">
        <v>96</v>
      </c>
      <c r="D36" s="29" t="s">
        <v>118</v>
      </c>
      <c r="E36" s="29" t="s">
        <v>121</v>
      </c>
      <c r="F36" s="53">
        <v>166.26</v>
      </c>
      <c r="G36" s="53">
        <v>0</v>
      </c>
      <c r="H36" s="53">
        <v>166.26</v>
      </c>
      <c r="I36" s="53">
        <v>0</v>
      </c>
      <c r="J36" s="30">
        <v>0</v>
      </c>
      <c r="K36" s="31">
        <v>0</v>
      </c>
      <c r="L36" s="53">
        <v>0</v>
      </c>
      <c r="M36" s="30">
        <v>0</v>
      </c>
      <c r="N36" s="31">
        <v>0</v>
      </c>
      <c r="O36" s="53">
        <v>0</v>
      </c>
      <c r="P36" s="53">
        <v>0</v>
      </c>
      <c r="Q36" s="53">
        <v>0</v>
      </c>
      <c r="R36" s="30">
        <v>0</v>
      </c>
      <c r="S36" s="31">
        <v>0</v>
      </c>
      <c r="T36" s="30">
        <v>0</v>
      </c>
    </row>
    <row r="37" spans="1:20" ht="19.5" customHeight="1">
      <c r="A37" s="29" t="s">
        <v>120</v>
      </c>
      <c r="B37" s="29" t="s">
        <v>89</v>
      </c>
      <c r="C37" s="29" t="s">
        <v>92</v>
      </c>
      <c r="D37" s="29" t="s">
        <v>118</v>
      </c>
      <c r="E37" s="29" t="s">
        <v>122</v>
      </c>
      <c r="F37" s="53">
        <v>118.29</v>
      </c>
      <c r="G37" s="53">
        <v>0</v>
      </c>
      <c r="H37" s="53">
        <v>118.29</v>
      </c>
      <c r="I37" s="53">
        <v>0</v>
      </c>
      <c r="J37" s="30">
        <v>0</v>
      </c>
      <c r="K37" s="31">
        <v>0</v>
      </c>
      <c r="L37" s="53">
        <v>0</v>
      </c>
      <c r="M37" s="30">
        <v>0</v>
      </c>
      <c r="N37" s="31">
        <v>0</v>
      </c>
      <c r="O37" s="53">
        <v>0</v>
      </c>
      <c r="P37" s="53">
        <v>0</v>
      </c>
      <c r="Q37" s="53">
        <v>0</v>
      </c>
      <c r="R37" s="30">
        <v>0</v>
      </c>
      <c r="S37" s="31">
        <v>0</v>
      </c>
      <c r="T37" s="30">
        <v>0</v>
      </c>
    </row>
    <row r="38" spans="1:20" ht="19.5" customHeight="1">
      <c r="A38" s="29" t="s">
        <v>99</v>
      </c>
      <c r="B38" s="29" t="s">
        <v>93</v>
      </c>
      <c r="C38" s="29" t="s">
        <v>89</v>
      </c>
      <c r="D38" s="29" t="s">
        <v>118</v>
      </c>
      <c r="E38" s="29" t="s">
        <v>100</v>
      </c>
      <c r="F38" s="53">
        <v>16.06</v>
      </c>
      <c r="G38" s="53">
        <v>0</v>
      </c>
      <c r="H38" s="53">
        <v>16.06</v>
      </c>
      <c r="I38" s="53">
        <v>0</v>
      </c>
      <c r="J38" s="30">
        <v>0</v>
      </c>
      <c r="K38" s="31">
        <v>0</v>
      </c>
      <c r="L38" s="53">
        <v>0</v>
      </c>
      <c r="M38" s="30">
        <v>0</v>
      </c>
      <c r="N38" s="31">
        <v>0</v>
      </c>
      <c r="O38" s="53">
        <v>0</v>
      </c>
      <c r="P38" s="53">
        <v>0</v>
      </c>
      <c r="Q38" s="53">
        <v>0</v>
      </c>
      <c r="R38" s="30">
        <v>0</v>
      </c>
      <c r="S38" s="31">
        <v>0</v>
      </c>
      <c r="T38" s="30">
        <v>0</v>
      </c>
    </row>
    <row r="39" spans="1:20" ht="19.5" customHeight="1">
      <c r="A39" s="29"/>
      <c r="B39" s="29"/>
      <c r="C39" s="29"/>
      <c r="D39" s="29" t="s">
        <v>123</v>
      </c>
      <c r="E39" s="29" t="s">
        <v>124</v>
      </c>
      <c r="F39" s="53">
        <v>18</v>
      </c>
      <c r="G39" s="53">
        <v>0</v>
      </c>
      <c r="H39" s="53">
        <v>18</v>
      </c>
      <c r="I39" s="53">
        <v>0</v>
      </c>
      <c r="J39" s="30">
        <v>0</v>
      </c>
      <c r="K39" s="31">
        <v>0</v>
      </c>
      <c r="L39" s="53">
        <v>0</v>
      </c>
      <c r="M39" s="30">
        <v>0</v>
      </c>
      <c r="N39" s="31">
        <v>0</v>
      </c>
      <c r="O39" s="53">
        <v>0</v>
      </c>
      <c r="P39" s="53">
        <v>0</v>
      </c>
      <c r="Q39" s="53">
        <v>0</v>
      </c>
      <c r="R39" s="30">
        <v>0</v>
      </c>
      <c r="S39" s="31">
        <v>0</v>
      </c>
      <c r="T39" s="30">
        <v>0</v>
      </c>
    </row>
    <row r="40" spans="1:20" ht="19.5" customHeight="1">
      <c r="A40" s="29" t="s">
        <v>95</v>
      </c>
      <c r="B40" s="29" t="s">
        <v>83</v>
      </c>
      <c r="C40" s="29" t="s">
        <v>88</v>
      </c>
      <c r="D40" s="29" t="s">
        <v>125</v>
      </c>
      <c r="E40" s="29" t="s">
        <v>98</v>
      </c>
      <c r="F40" s="53">
        <v>18</v>
      </c>
      <c r="G40" s="53">
        <v>0</v>
      </c>
      <c r="H40" s="53">
        <v>18</v>
      </c>
      <c r="I40" s="53">
        <v>0</v>
      </c>
      <c r="J40" s="30">
        <v>0</v>
      </c>
      <c r="K40" s="31">
        <v>0</v>
      </c>
      <c r="L40" s="53">
        <v>0</v>
      </c>
      <c r="M40" s="30">
        <v>0</v>
      </c>
      <c r="N40" s="31">
        <v>0</v>
      </c>
      <c r="O40" s="53">
        <v>0</v>
      </c>
      <c r="P40" s="53">
        <v>0</v>
      </c>
      <c r="Q40" s="53">
        <v>0</v>
      </c>
      <c r="R40" s="30">
        <v>0</v>
      </c>
      <c r="S40" s="31">
        <v>0</v>
      </c>
      <c r="T40" s="30">
        <v>0</v>
      </c>
    </row>
  </sheetData>
  <sheetProtection/>
  <mergeCells count="19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3"/>
      <c r="B1" s="126"/>
      <c r="C1" s="126"/>
      <c r="D1" s="126"/>
      <c r="E1" s="126"/>
      <c r="F1" s="126"/>
      <c r="G1" s="126"/>
      <c r="H1" s="126"/>
      <c r="I1" s="126"/>
      <c r="J1" s="137" t="s">
        <v>126</v>
      </c>
    </row>
    <row r="2" spans="1:10" ht="19.5" customHeight="1">
      <c r="A2" s="147" t="s">
        <v>127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2" ht="19.5" customHeight="1">
      <c r="A3" s="99" t="s">
        <v>0</v>
      </c>
      <c r="B3" s="99"/>
      <c r="C3" s="99"/>
      <c r="D3" s="99"/>
      <c r="E3" s="99"/>
      <c r="F3" s="127"/>
      <c r="G3" s="127"/>
      <c r="H3" s="127"/>
      <c r="I3" s="127"/>
      <c r="J3" s="17" t="s">
        <v>5</v>
      </c>
      <c r="K3" s="36"/>
      <c r="L3" s="36"/>
    </row>
    <row r="4" spans="1:12" ht="19.5" customHeight="1">
      <c r="A4" s="128" t="s">
        <v>56</v>
      </c>
      <c r="B4" s="128"/>
      <c r="C4" s="128"/>
      <c r="D4" s="129"/>
      <c r="E4" s="130"/>
      <c r="F4" s="160" t="s">
        <v>57</v>
      </c>
      <c r="G4" s="160" t="s">
        <v>128</v>
      </c>
      <c r="H4" s="161" t="s">
        <v>129</v>
      </c>
      <c r="I4" s="161" t="s">
        <v>130</v>
      </c>
      <c r="J4" s="158" t="s">
        <v>131</v>
      </c>
      <c r="K4" s="36"/>
      <c r="L4" s="36"/>
    </row>
    <row r="5" spans="1:12" ht="19.5" customHeight="1">
      <c r="A5" s="100" t="s">
        <v>67</v>
      </c>
      <c r="B5" s="100"/>
      <c r="C5" s="131"/>
      <c r="D5" s="158" t="s">
        <v>68</v>
      </c>
      <c r="E5" s="159" t="s">
        <v>132</v>
      </c>
      <c r="F5" s="160"/>
      <c r="G5" s="160"/>
      <c r="H5" s="161"/>
      <c r="I5" s="161"/>
      <c r="J5" s="158"/>
      <c r="K5" s="36"/>
      <c r="L5" s="36"/>
    </row>
    <row r="6" spans="1:12" ht="20.25" customHeight="1">
      <c r="A6" s="132" t="s">
        <v>77</v>
      </c>
      <c r="B6" s="132" t="s">
        <v>78</v>
      </c>
      <c r="C6" s="133" t="s">
        <v>79</v>
      </c>
      <c r="D6" s="158"/>
      <c r="E6" s="159"/>
      <c r="F6" s="160"/>
      <c r="G6" s="160"/>
      <c r="H6" s="161"/>
      <c r="I6" s="161"/>
      <c r="J6" s="158"/>
      <c r="K6" s="36"/>
      <c r="L6" s="36"/>
    </row>
    <row r="7" spans="1:12" ht="19.5" customHeight="1">
      <c r="A7" s="134"/>
      <c r="B7" s="134"/>
      <c r="C7" s="134"/>
      <c r="D7" s="135"/>
      <c r="E7" s="135" t="s">
        <v>57</v>
      </c>
      <c r="F7" s="136">
        <v>2590.35</v>
      </c>
      <c r="G7" s="136">
        <v>581.27</v>
      </c>
      <c r="H7" s="136">
        <v>2009.08</v>
      </c>
      <c r="I7" s="136">
        <v>0</v>
      </c>
      <c r="J7" s="112">
        <v>0</v>
      </c>
      <c r="K7" s="138"/>
      <c r="L7" s="138"/>
    </row>
    <row r="8" spans="1:12" ht="19.5" customHeight="1">
      <c r="A8" s="134"/>
      <c r="B8" s="134"/>
      <c r="C8" s="134"/>
      <c r="D8" s="135" t="s">
        <v>80</v>
      </c>
      <c r="E8" s="135" t="s">
        <v>81</v>
      </c>
      <c r="F8" s="136">
        <v>721.22</v>
      </c>
      <c r="G8" s="136">
        <v>185.54</v>
      </c>
      <c r="H8" s="136">
        <v>535.68</v>
      </c>
      <c r="I8" s="136">
        <v>0</v>
      </c>
      <c r="J8" s="112">
        <v>0</v>
      </c>
      <c r="K8" s="41"/>
      <c r="L8" s="40"/>
    </row>
    <row r="9" spans="1:12" ht="19.5" customHeight="1">
      <c r="A9" s="134" t="s">
        <v>82</v>
      </c>
      <c r="B9" s="134" t="s">
        <v>83</v>
      </c>
      <c r="C9" s="134" t="s">
        <v>83</v>
      </c>
      <c r="D9" s="135" t="s">
        <v>84</v>
      </c>
      <c r="E9" s="135" t="s">
        <v>85</v>
      </c>
      <c r="F9" s="136">
        <v>23</v>
      </c>
      <c r="G9" s="136">
        <v>23</v>
      </c>
      <c r="H9" s="136">
        <v>0</v>
      </c>
      <c r="I9" s="136">
        <v>0</v>
      </c>
      <c r="J9" s="112">
        <v>0</v>
      </c>
      <c r="K9" s="40"/>
      <c r="L9" s="40"/>
    </row>
    <row r="10" spans="1:12" ht="19.5" customHeight="1">
      <c r="A10" s="134" t="s">
        <v>82</v>
      </c>
      <c r="B10" s="134" t="s">
        <v>83</v>
      </c>
      <c r="C10" s="134" t="s">
        <v>86</v>
      </c>
      <c r="D10" s="135" t="s">
        <v>84</v>
      </c>
      <c r="E10" s="135" t="s">
        <v>87</v>
      </c>
      <c r="F10" s="136">
        <v>10</v>
      </c>
      <c r="G10" s="136">
        <v>10</v>
      </c>
      <c r="H10" s="136">
        <v>0</v>
      </c>
      <c r="I10" s="136">
        <v>0</v>
      </c>
      <c r="J10" s="112">
        <v>0</v>
      </c>
      <c r="K10" s="40"/>
      <c r="L10" s="40"/>
    </row>
    <row r="11" spans="1:12" ht="19.5" customHeight="1">
      <c r="A11" s="134" t="s">
        <v>82</v>
      </c>
      <c r="B11" s="134" t="s">
        <v>88</v>
      </c>
      <c r="C11" s="134" t="s">
        <v>89</v>
      </c>
      <c r="D11" s="135" t="s">
        <v>84</v>
      </c>
      <c r="E11" s="135" t="s">
        <v>90</v>
      </c>
      <c r="F11" s="136">
        <v>1.76</v>
      </c>
      <c r="G11" s="136">
        <v>1.76</v>
      </c>
      <c r="H11" s="136">
        <v>0</v>
      </c>
      <c r="I11" s="136">
        <v>0</v>
      </c>
      <c r="J11" s="112">
        <v>0</v>
      </c>
      <c r="K11" s="40"/>
      <c r="L11" s="40"/>
    </row>
    <row r="12" spans="1:12" ht="19.5" customHeight="1">
      <c r="A12" s="134" t="s">
        <v>91</v>
      </c>
      <c r="B12" s="134" t="s">
        <v>92</v>
      </c>
      <c r="C12" s="134" t="s">
        <v>93</v>
      </c>
      <c r="D12" s="135" t="s">
        <v>84</v>
      </c>
      <c r="E12" s="135" t="s">
        <v>94</v>
      </c>
      <c r="F12" s="136">
        <v>8</v>
      </c>
      <c r="G12" s="136">
        <v>8</v>
      </c>
      <c r="H12" s="136">
        <v>0</v>
      </c>
      <c r="I12" s="136">
        <v>0</v>
      </c>
      <c r="J12" s="112">
        <v>0</v>
      </c>
      <c r="K12" s="40"/>
      <c r="L12" s="40"/>
    </row>
    <row r="13" spans="1:12" ht="19.5" customHeight="1">
      <c r="A13" s="134" t="s">
        <v>95</v>
      </c>
      <c r="B13" s="134" t="s">
        <v>83</v>
      </c>
      <c r="C13" s="134" t="s">
        <v>96</v>
      </c>
      <c r="D13" s="135" t="s">
        <v>84</v>
      </c>
      <c r="E13" s="135" t="s">
        <v>97</v>
      </c>
      <c r="F13" s="136">
        <v>131.78</v>
      </c>
      <c r="G13" s="136">
        <v>131.78</v>
      </c>
      <c r="H13" s="136">
        <v>0</v>
      </c>
      <c r="I13" s="136">
        <v>0</v>
      </c>
      <c r="J13" s="112">
        <v>0</v>
      </c>
      <c r="K13" s="40"/>
      <c r="L13" s="139"/>
    </row>
    <row r="14" spans="1:12" ht="19.5" customHeight="1">
      <c r="A14" s="134" t="s">
        <v>95</v>
      </c>
      <c r="B14" s="134" t="s">
        <v>83</v>
      </c>
      <c r="C14" s="134" t="s">
        <v>88</v>
      </c>
      <c r="D14" s="135" t="s">
        <v>84</v>
      </c>
      <c r="E14" s="135" t="s">
        <v>98</v>
      </c>
      <c r="F14" s="136">
        <v>535.68</v>
      </c>
      <c r="G14" s="136">
        <v>0</v>
      </c>
      <c r="H14" s="136">
        <v>535.68</v>
      </c>
      <c r="I14" s="136">
        <v>0</v>
      </c>
      <c r="J14" s="112">
        <v>0</v>
      </c>
      <c r="K14" s="40"/>
      <c r="L14" s="40"/>
    </row>
    <row r="15" spans="1:12" ht="19.5" customHeight="1">
      <c r="A15" s="134" t="s">
        <v>99</v>
      </c>
      <c r="B15" s="134" t="s">
        <v>93</v>
      </c>
      <c r="C15" s="134" t="s">
        <v>89</v>
      </c>
      <c r="D15" s="135" t="s">
        <v>84</v>
      </c>
      <c r="E15" s="135" t="s">
        <v>100</v>
      </c>
      <c r="F15" s="136">
        <v>11</v>
      </c>
      <c r="G15" s="136">
        <v>11</v>
      </c>
      <c r="H15" s="136">
        <v>0</v>
      </c>
      <c r="I15" s="136">
        <v>0</v>
      </c>
      <c r="J15" s="112">
        <v>0</v>
      </c>
      <c r="K15" s="40"/>
      <c r="L15" s="40"/>
    </row>
    <row r="16" spans="1:12" ht="19.5" customHeight="1">
      <c r="A16" s="134"/>
      <c r="B16" s="134"/>
      <c r="C16" s="134"/>
      <c r="D16" s="135" t="s">
        <v>101</v>
      </c>
      <c r="E16" s="135" t="s">
        <v>102</v>
      </c>
      <c r="F16" s="136">
        <v>285.72</v>
      </c>
      <c r="G16" s="136">
        <v>158.99</v>
      </c>
      <c r="H16" s="136">
        <v>126.73</v>
      </c>
      <c r="I16" s="136">
        <v>0</v>
      </c>
      <c r="J16" s="112">
        <v>0</v>
      </c>
      <c r="K16" s="40"/>
      <c r="L16" s="40"/>
    </row>
    <row r="17" spans="1:12" ht="19.5" customHeight="1">
      <c r="A17" s="134" t="s">
        <v>103</v>
      </c>
      <c r="B17" s="134" t="s">
        <v>93</v>
      </c>
      <c r="C17" s="134" t="s">
        <v>86</v>
      </c>
      <c r="D17" s="135" t="s">
        <v>104</v>
      </c>
      <c r="E17" s="135" t="s">
        <v>105</v>
      </c>
      <c r="F17" s="136">
        <v>38.99</v>
      </c>
      <c r="G17" s="136">
        <v>0</v>
      </c>
      <c r="H17" s="136">
        <v>38.99</v>
      </c>
      <c r="I17" s="136">
        <v>0</v>
      </c>
      <c r="J17" s="112">
        <v>0</v>
      </c>
      <c r="K17" s="40"/>
      <c r="L17" s="40"/>
    </row>
    <row r="18" spans="1:12" ht="19.5" customHeight="1">
      <c r="A18" s="134" t="s">
        <v>82</v>
      </c>
      <c r="B18" s="134" t="s">
        <v>83</v>
      </c>
      <c r="C18" s="134" t="s">
        <v>83</v>
      </c>
      <c r="D18" s="135" t="s">
        <v>104</v>
      </c>
      <c r="E18" s="135" t="s">
        <v>85</v>
      </c>
      <c r="F18" s="136">
        <v>18.4</v>
      </c>
      <c r="G18" s="136">
        <v>18.4</v>
      </c>
      <c r="H18" s="136">
        <v>0</v>
      </c>
      <c r="I18" s="136">
        <v>0</v>
      </c>
      <c r="J18" s="112">
        <v>0</v>
      </c>
      <c r="K18" s="40"/>
      <c r="L18" s="40"/>
    </row>
    <row r="19" spans="1:12" ht="19.5" customHeight="1">
      <c r="A19" s="134" t="s">
        <v>82</v>
      </c>
      <c r="B19" s="134" t="s">
        <v>83</v>
      </c>
      <c r="C19" s="134" t="s">
        <v>86</v>
      </c>
      <c r="D19" s="135" t="s">
        <v>104</v>
      </c>
      <c r="E19" s="135" t="s">
        <v>87</v>
      </c>
      <c r="F19" s="136">
        <v>7.7</v>
      </c>
      <c r="G19" s="136">
        <v>7.7</v>
      </c>
      <c r="H19" s="136">
        <v>0</v>
      </c>
      <c r="I19" s="136">
        <v>0</v>
      </c>
      <c r="J19" s="112">
        <v>0</v>
      </c>
      <c r="K19" s="40"/>
      <c r="L19" s="40"/>
    </row>
    <row r="20" spans="1:12" ht="19.5" customHeight="1">
      <c r="A20" s="134" t="s">
        <v>82</v>
      </c>
      <c r="B20" s="134" t="s">
        <v>88</v>
      </c>
      <c r="C20" s="134" t="s">
        <v>89</v>
      </c>
      <c r="D20" s="135" t="s">
        <v>104</v>
      </c>
      <c r="E20" s="135" t="s">
        <v>90</v>
      </c>
      <c r="F20" s="136">
        <v>1.1</v>
      </c>
      <c r="G20" s="136">
        <v>1.1</v>
      </c>
      <c r="H20" s="136">
        <v>0</v>
      </c>
      <c r="I20" s="136">
        <v>0</v>
      </c>
      <c r="J20" s="112">
        <v>0</v>
      </c>
      <c r="K20" s="40"/>
      <c r="L20" s="40"/>
    </row>
    <row r="21" spans="1:12" ht="19.5" customHeight="1">
      <c r="A21" s="134" t="s">
        <v>91</v>
      </c>
      <c r="B21" s="134" t="s">
        <v>92</v>
      </c>
      <c r="C21" s="134" t="s">
        <v>93</v>
      </c>
      <c r="D21" s="135" t="s">
        <v>104</v>
      </c>
      <c r="E21" s="135" t="s">
        <v>94</v>
      </c>
      <c r="F21" s="136">
        <v>7.93</v>
      </c>
      <c r="G21" s="136">
        <v>7.93</v>
      </c>
      <c r="H21" s="136">
        <v>0</v>
      </c>
      <c r="I21" s="136">
        <v>0</v>
      </c>
      <c r="J21" s="112">
        <v>0</v>
      </c>
      <c r="K21" s="40"/>
      <c r="L21" s="40"/>
    </row>
    <row r="22" spans="1:12" ht="19.5" customHeight="1">
      <c r="A22" s="134" t="s">
        <v>95</v>
      </c>
      <c r="B22" s="134" t="s">
        <v>83</v>
      </c>
      <c r="C22" s="134" t="s">
        <v>96</v>
      </c>
      <c r="D22" s="135" t="s">
        <v>104</v>
      </c>
      <c r="E22" s="135" t="s">
        <v>97</v>
      </c>
      <c r="F22" s="136">
        <v>112.86</v>
      </c>
      <c r="G22" s="136">
        <v>112.86</v>
      </c>
      <c r="H22" s="136">
        <v>0</v>
      </c>
      <c r="I22" s="136">
        <v>0</v>
      </c>
      <c r="J22" s="112">
        <v>0</v>
      </c>
      <c r="K22" s="40"/>
      <c r="L22" s="40"/>
    </row>
    <row r="23" spans="1:12" ht="19.5" customHeight="1">
      <c r="A23" s="134" t="s">
        <v>95</v>
      </c>
      <c r="B23" s="134" t="s">
        <v>83</v>
      </c>
      <c r="C23" s="134" t="s">
        <v>88</v>
      </c>
      <c r="D23" s="135" t="s">
        <v>104</v>
      </c>
      <c r="E23" s="135" t="s">
        <v>98</v>
      </c>
      <c r="F23" s="136">
        <v>87.74</v>
      </c>
      <c r="G23" s="136">
        <v>0</v>
      </c>
      <c r="H23" s="136">
        <v>87.74</v>
      </c>
      <c r="I23" s="136">
        <v>0</v>
      </c>
      <c r="J23" s="112">
        <v>0</v>
      </c>
      <c r="K23" s="39"/>
      <c r="L23" s="39"/>
    </row>
    <row r="24" spans="1:12" ht="19.5" customHeight="1">
      <c r="A24" s="134" t="s">
        <v>99</v>
      </c>
      <c r="B24" s="134" t="s">
        <v>93</v>
      </c>
      <c r="C24" s="134" t="s">
        <v>89</v>
      </c>
      <c r="D24" s="135" t="s">
        <v>104</v>
      </c>
      <c r="E24" s="135" t="s">
        <v>100</v>
      </c>
      <c r="F24" s="136">
        <v>11</v>
      </c>
      <c r="G24" s="136">
        <v>11</v>
      </c>
      <c r="H24" s="136">
        <v>0</v>
      </c>
      <c r="I24" s="136">
        <v>0</v>
      </c>
      <c r="J24" s="112">
        <v>0</v>
      </c>
      <c r="K24" s="39"/>
      <c r="L24" s="39"/>
    </row>
    <row r="25" spans="1:12" ht="19.5" customHeight="1">
      <c r="A25" s="134"/>
      <c r="B25" s="134"/>
      <c r="C25" s="134"/>
      <c r="D25" s="135" t="s">
        <v>106</v>
      </c>
      <c r="E25" s="135" t="s">
        <v>107</v>
      </c>
      <c r="F25" s="136">
        <v>1210.38</v>
      </c>
      <c r="G25" s="136">
        <v>0</v>
      </c>
      <c r="H25" s="136">
        <v>1210.38</v>
      </c>
      <c r="I25" s="136">
        <v>0</v>
      </c>
      <c r="J25" s="112">
        <v>0</v>
      </c>
      <c r="K25" s="39"/>
      <c r="L25" s="39"/>
    </row>
    <row r="26" spans="1:12" ht="19.5" customHeight="1">
      <c r="A26" s="134" t="s">
        <v>108</v>
      </c>
      <c r="B26" s="134" t="s">
        <v>109</v>
      </c>
      <c r="C26" s="134" t="s">
        <v>88</v>
      </c>
      <c r="D26" s="135" t="s">
        <v>110</v>
      </c>
      <c r="E26" s="135" t="s">
        <v>111</v>
      </c>
      <c r="F26" s="136">
        <v>3</v>
      </c>
      <c r="G26" s="136">
        <v>0</v>
      </c>
      <c r="H26" s="136">
        <v>3</v>
      </c>
      <c r="I26" s="136">
        <v>0</v>
      </c>
      <c r="J26" s="112">
        <v>0</v>
      </c>
      <c r="K26" s="39"/>
      <c r="L26" s="39"/>
    </row>
    <row r="27" spans="1:12" ht="19.5" customHeight="1">
      <c r="A27" s="134" t="s">
        <v>103</v>
      </c>
      <c r="B27" s="134" t="s">
        <v>93</v>
      </c>
      <c r="C27" s="134" t="s">
        <v>86</v>
      </c>
      <c r="D27" s="135" t="s">
        <v>110</v>
      </c>
      <c r="E27" s="135" t="s">
        <v>105</v>
      </c>
      <c r="F27" s="136">
        <v>30</v>
      </c>
      <c r="G27" s="136">
        <v>0</v>
      </c>
      <c r="H27" s="136">
        <v>30</v>
      </c>
      <c r="I27" s="136">
        <v>0</v>
      </c>
      <c r="J27" s="112">
        <v>0</v>
      </c>
      <c r="K27" s="39"/>
      <c r="L27" s="39"/>
    </row>
    <row r="28" spans="1:12" ht="19.5" customHeight="1">
      <c r="A28" s="134" t="s">
        <v>103</v>
      </c>
      <c r="B28" s="134" t="s">
        <v>96</v>
      </c>
      <c r="C28" s="134" t="s">
        <v>93</v>
      </c>
      <c r="D28" s="135" t="s">
        <v>110</v>
      </c>
      <c r="E28" s="135" t="s">
        <v>112</v>
      </c>
      <c r="F28" s="136">
        <v>3.02</v>
      </c>
      <c r="G28" s="136">
        <v>0</v>
      </c>
      <c r="H28" s="136">
        <v>3.02</v>
      </c>
      <c r="I28" s="136">
        <v>0</v>
      </c>
      <c r="J28" s="112">
        <v>0</v>
      </c>
      <c r="K28" s="39"/>
      <c r="L28" s="39"/>
    </row>
    <row r="29" spans="1:12" ht="19.5" customHeight="1">
      <c r="A29" s="134" t="s">
        <v>95</v>
      </c>
      <c r="B29" s="134" t="s">
        <v>83</v>
      </c>
      <c r="C29" s="134" t="s">
        <v>88</v>
      </c>
      <c r="D29" s="135" t="s">
        <v>110</v>
      </c>
      <c r="E29" s="135" t="s">
        <v>98</v>
      </c>
      <c r="F29" s="136">
        <v>1174.36</v>
      </c>
      <c r="G29" s="136">
        <v>0</v>
      </c>
      <c r="H29" s="136">
        <v>1174.36</v>
      </c>
      <c r="I29" s="136">
        <v>0</v>
      </c>
      <c r="J29" s="112">
        <v>0</v>
      </c>
      <c r="K29" s="39"/>
      <c r="L29" s="39"/>
    </row>
    <row r="30" spans="1:12" ht="19.5" customHeight="1">
      <c r="A30" s="134"/>
      <c r="B30" s="134"/>
      <c r="C30" s="134"/>
      <c r="D30" s="135" t="s">
        <v>113</v>
      </c>
      <c r="E30" s="135" t="s">
        <v>114</v>
      </c>
      <c r="F30" s="136">
        <v>355.03</v>
      </c>
      <c r="G30" s="136">
        <v>236.74</v>
      </c>
      <c r="H30" s="136">
        <v>118.29</v>
      </c>
      <c r="I30" s="136">
        <v>0</v>
      </c>
      <c r="J30" s="112">
        <v>0</v>
      </c>
      <c r="K30" s="39"/>
      <c r="L30" s="39"/>
    </row>
    <row r="31" spans="1:12" ht="19.5" customHeight="1">
      <c r="A31" s="134" t="s">
        <v>115</v>
      </c>
      <c r="B31" s="134" t="s">
        <v>116</v>
      </c>
      <c r="C31" s="134" t="s">
        <v>117</v>
      </c>
      <c r="D31" s="135" t="s">
        <v>118</v>
      </c>
      <c r="E31" s="135" t="s">
        <v>119</v>
      </c>
      <c r="F31" s="136">
        <v>1</v>
      </c>
      <c r="G31" s="136">
        <v>1</v>
      </c>
      <c r="H31" s="136">
        <v>0</v>
      </c>
      <c r="I31" s="136">
        <v>0</v>
      </c>
      <c r="J31" s="112">
        <v>0</v>
      </c>
      <c r="K31" s="39"/>
      <c r="L31" s="39"/>
    </row>
    <row r="32" spans="1:10" ht="19.5" customHeight="1">
      <c r="A32" s="134" t="s">
        <v>82</v>
      </c>
      <c r="B32" s="134" t="s">
        <v>83</v>
      </c>
      <c r="C32" s="134" t="s">
        <v>83</v>
      </c>
      <c r="D32" s="135" t="s">
        <v>118</v>
      </c>
      <c r="E32" s="135" t="s">
        <v>85</v>
      </c>
      <c r="F32" s="136">
        <v>28.57</v>
      </c>
      <c r="G32" s="136">
        <v>28.57</v>
      </c>
      <c r="H32" s="136">
        <v>0</v>
      </c>
      <c r="I32" s="136">
        <v>0</v>
      </c>
      <c r="J32" s="112">
        <v>0</v>
      </c>
    </row>
    <row r="33" spans="1:10" ht="19.5" customHeight="1">
      <c r="A33" s="134" t="s">
        <v>82</v>
      </c>
      <c r="B33" s="134" t="s">
        <v>83</v>
      </c>
      <c r="C33" s="134" t="s">
        <v>86</v>
      </c>
      <c r="D33" s="135" t="s">
        <v>118</v>
      </c>
      <c r="E33" s="135" t="s">
        <v>87</v>
      </c>
      <c r="F33" s="136">
        <v>10.8</v>
      </c>
      <c r="G33" s="136">
        <v>10.8</v>
      </c>
      <c r="H33" s="136">
        <v>0</v>
      </c>
      <c r="I33" s="136">
        <v>0</v>
      </c>
      <c r="J33" s="112">
        <v>0</v>
      </c>
    </row>
    <row r="34" spans="1:10" ht="19.5" customHeight="1">
      <c r="A34" s="134" t="s">
        <v>82</v>
      </c>
      <c r="B34" s="134" t="s">
        <v>88</v>
      </c>
      <c r="C34" s="134" t="s">
        <v>89</v>
      </c>
      <c r="D34" s="135" t="s">
        <v>118</v>
      </c>
      <c r="E34" s="135" t="s">
        <v>90</v>
      </c>
      <c r="F34" s="136">
        <v>1.9</v>
      </c>
      <c r="G34" s="136">
        <v>1.9</v>
      </c>
      <c r="H34" s="136">
        <v>0</v>
      </c>
      <c r="I34" s="136">
        <v>0</v>
      </c>
      <c r="J34" s="112">
        <v>0</v>
      </c>
    </row>
    <row r="35" spans="1:10" ht="19.5" customHeight="1">
      <c r="A35" s="134" t="s">
        <v>91</v>
      </c>
      <c r="B35" s="134" t="s">
        <v>92</v>
      </c>
      <c r="C35" s="134" t="s">
        <v>93</v>
      </c>
      <c r="D35" s="135" t="s">
        <v>118</v>
      </c>
      <c r="E35" s="135" t="s">
        <v>94</v>
      </c>
      <c r="F35" s="136">
        <v>12.15</v>
      </c>
      <c r="G35" s="136">
        <v>12.15</v>
      </c>
      <c r="H35" s="136">
        <v>0</v>
      </c>
      <c r="I35" s="136">
        <v>0</v>
      </c>
      <c r="J35" s="112">
        <v>0</v>
      </c>
    </row>
    <row r="36" spans="1:10" ht="19.5" customHeight="1">
      <c r="A36" s="134" t="s">
        <v>120</v>
      </c>
      <c r="B36" s="134" t="s">
        <v>89</v>
      </c>
      <c r="C36" s="134" t="s">
        <v>96</v>
      </c>
      <c r="D36" s="135" t="s">
        <v>118</v>
      </c>
      <c r="E36" s="135" t="s">
        <v>121</v>
      </c>
      <c r="F36" s="136">
        <v>166.26</v>
      </c>
      <c r="G36" s="136">
        <v>166.26</v>
      </c>
      <c r="H36" s="136">
        <v>0</v>
      </c>
      <c r="I36" s="136">
        <v>0</v>
      </c>
      <c r="J36" s="112">
        <v>0</v>
      </c>
    </row>
    <row r="37" spans="1:10" ht="19.5" customHeight="1">
      <c r="A37" s="134" t="s">
        <v>120</v>
      </c>
      <c r="B37" s="134" t="s">
        <v>89</v>
      </c>
      <c r="C37" s="134" t="s">
        <v>92</v>
      </c>
      <c r="D37" s="135" t="s">
        <v>118</v>
      </c>
      <c r="E37" s="135" t="s">
        <v>122</v>
      </c>
      <c r="F37" s="136">
        <v>118.29</v>
      </c>
      <c r="G37" s="136">
        <v>0</v>
      </c>
      <c r="H37" s="136">
        <v>118.29</v>
      </c>
      <c r="I37" s="136">
        <v>0</v>
      </c>
      <c r="J37" s="112">
        <v>0</v>
      </c>
    </row>
    <row r="38" spans="1:10" ht="19.5" customHeight="1">
      <c r="A38" s="134" t="s">
        <v>99</v>
      </c>
      <c r="B38" s="134" t="s">
        <v>93</v>
      </c>
      <c r="C38" s="134" t="s">
        <v>89</v>
      </c>
      <c r="D38" s="135" t="s">
        <v>118</v>
      </c>
      <c r="E38" s="135" t="s">
        <v>100</v>
      </c>
      <c r="F38" s="136">
        <v>16.06</v>
      </c>
      <c r="G38" s="136">
        <v>16.06</v>
      </c>
      <c r="H38" s="136">
        <v>0</v>
      </c>
      <c r="I38" s="136">
        <v>0</v>
      </c>
      <c r="J38" s="112">
        <v>0</v>
      </c>
    </row>
    <row r="39" spans="1:10" ht="19.5" customHeight="1">
      <c r="A39" s="134"/>
      <c r="B39" s="134"/>
      <c r="C39" s="134"/>
      <c r="D39" s="135" t="s">
        <v>123</v>
      </c>
      <c r="E39" s="135" t="s">
        <v>124</v>
      </c>
      <c r="F39" s="136">
        <v>18</v>
      </c>
      <c r="G39" s="136">
        <v>0</v>
      </c>
      <c r="H39" s="136">
        <v>18</v>
      </c>
      <c r="I39" s="136">
        <v>0</v>
      </c>
      <c r="J39" s="112">
        <v>0</v>
      </c>
    </row>
    <row r="40" spans="1:10" ht="19.5" customHeight="1">
      <c r="A40" s="134" t="s">
        <v>95</v>
      </c>
      <c r="B40" s="134" t="s">
        <v>83</v>
      </c>
      <c r="C40" s="134" t="s">
        <v>88</v>
      </c>
      <c r="D40" s="135" t="s">
        <v>125</v>
      </c>
      <c r="E40" s="135" t="s">
        <v>98</v>
      </c>
      <c r="F40" s="136">
        <v>18</v>
      </c>
      <c r="G40" s="136">
        <v>0</v>
      </c>
      <c r="H40" s="136">
        <v>18</v>
      </c>
      <c r="I40" s="136">
        <v>0</v>
      </c>
      <c r="J40" s="112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8"/>
      <c r="B1" s="98"/>
      <c r="C1" s="98"/>
      <c r="D1" s="98"/>
      <c r="E1" s="98"/>
      <c r="F1" s="98"/>
      <c r="G1" s="98"/>
      <c r="H1" s="45" t="s">
        <v>133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0.25" customHeight="1">
      <c r="A2" s="147" t="s">
        <v>134</v>
      </c>
      <c r="B2" s="147"/>
      <c r="C2" s="147"/>
      <c r="D2" s="147"/>
      <c r="E2" s="147"/>
      <c r="F2" s="147"/>
      <c r="G2" s="147"/>
      <c r="H2" s="147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4" ht="20.25" customHeight="1">
      <c r="A3" s="99" t="s">
        <v>0</v>
      </c>
      <c r="B3" s="99"/>
      <c r="C3" s="43"/>
      <c r="D3" s="43"/>
      <c r="E3" s="43"/>
      <c r="F3" s="43"/>
      <c r="G3" s="43"/>
      <c r="H3" s="17" t="s">
        <v>5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ht="20.25" customHeight="1">
      <c r="A4" s="100" t="s">
        <v>6</v>
      </c>
      <c r="B4" s="100"/>
      <c r="C4" s="100" t="s">
        <v>7</v>
      </c>
      <c r="D4" s="100"/>
      <c r="E4" s="100"/>
      <c r="F4" s="100"/>
      <c r="G4" s="100"/>
      <c r="H4" s="100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4" ht="20.25" customHeight="1">
      <c r="A5" s="101" t="s">
        <v>8</v>
      </c>
      <c r="B5" s="102" t="s">
        <v>9</v>
      </c>
      <c r="C5" s="101" t="s">
        <v>8</v>
      </c>
      <c r="D5" s="101" t="s">
        <v>57</v>
      </c>
      <c r="E5" s="102" t="s">
        <v>135</v>
      </c>
      <c r="F5" s="103" t="s">
        <v>136</v>
      </c>
      <c r="G5" s="101" t="s">
        <v>137</v>
      </c>
      <c r="H5" s="103" t="s">
        <v>138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ht="20.25" customHeight="1">
      <c r="A6" s="104" t="s">
        <v>139</v>
      </c>
      <c r="B6" s="105">
        <f>SUM(B7:B9)</f>
        <v>1643.16</v>
      </c>
      <c r="C6" s="106" t="s">
        <v>140</v>
      </c>
      <c r="D6" s="105">
        <f>SUM(D7:D34)</f>
        <v>2590.35</v>
      </c>
      <c r="E6" s="105">
        <f>SUM(E7:E34)</f>
        <v>2590.35</v>
      </c>
      <c r="F6" s="105">
        <f>SUM(F7:F34)</f>
        <v>0</v>
      </c>
      <c r="G6" s="105">
        <f>SUM(G7:G34)</f>
        <v>0</v>
      </c>
      <c r="H6" s="105">
        <f>SUM(H7:H34)</f>
        <v>0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ht="20.25" customHeight="1">
      <c r="A7" s="104" t="s">
        <v>141</v>
      </c>
      <c r="B7" s="105">
        <v>1643.16</v>
      </c>
      <c r="C7" s="106" t="s">
        <v>142</v>
      </c>
      <c r="D7" s="107">
        <f aca="true" t="shared" si="0" ref="D7:D34">SUM(E7:H7)</f>
        <v>3</v>
      </c>
      <c r="E7" s="108">
        <v>3</v>
      </c>
      <c r="F7" s="108">
        <v>0</v>
      </c>
      <c r="G7" s="108">
        <v>0</v>
      </c>
      <c r="H7" s="105">
        <v>0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ht="20.25" customHeight="1">
      <c r="A8" s="104" t="s">
        <v>143</v>
      </c>
      <c r="B8" s="105">
        <v>0</v>
      </c>
      <c r="C8" s="106" t="s">
        <v>144</v>
      </c>
      <c r="D8" s="107">
        <f t="shared" si="0"/>
        <v>0</v>
      </c>
      <c r="E8" s="108">
        <v>0</v>
      </c>
      <c r="F8" s="108">
        <v>0</v>
      </c>
      <c r="G8" s="108">
        <v>0</v>
      </c>
      <c r="H8" s="105">
        <v>0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34" ht="20.25" customHeight="1">
      <c r="A9" s="104" t="s">
        <v>145</v>
      </c>
      <c r="B9" s="109">
        <v>0</v>
      </c>
      <c r="C9" s="106" t="s">
        <v>146</v>
      </c>
      <c r="D9" s="107">
        <f t="shared" si="0"/>
        <v>0</v>
      </c>
      <c r="E9" s="108">
        <v>0</v>
      </c>
      <c r="F9" s="108">
        <v>0</v>
      </c>
      <c r="G9" s="108">
        <v>0</v>
      </c>
      <c r="H9" s="105">
        <v>0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ht="20.25" customHeight="1">
      <c r="A10" s="104" t="s">
        <v>147</v>
      </c>
      <c r="B10" s="110">
        <v>947.19</v>
      </c>
      <c r="C10" s="106" t="s">
        <v>148</v>
      </c>
      <c r="D10" s="107">
        <f t="shared" si="0"/>
        <v>0</v>
      </c>
      <c r="E10" s="108">
        <v>0</v>
      </c>
      <c r="F10" s="108">
        <v>0</v>
      </c>
      <c r="G10" s="108">
        <v>0</v>
      </c>
      <c r="H10" s="105">
        <v>0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34" ht="20.25" customHeight="1">
      <c r="A11" s="104" t="s">
        <v>141</v>
      </c>
      <c r="B11" s="105">
        <v>947.19</v>
      </c>
      <c r="C11" s="106" t="s">
        <v>149</v>
      </c>
      <c r="D11" s="107">
        <f t="shared" si="0"/>
        <v>1</v>
      </c>
      <c r="E11" s="108">
        <v>1</v>
      </c>
      <c r="F11" s="108">
        <v>0</v>
      </c>
      <c r="G11" s="108">
        <v>0</v>
      </c>
      <c r="H11" s="105">
        <v>0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1:34" ht="20.25" customHeight="1">
      <c r="A12" s="104" t="s">
        <v>143</v>
      </c>
      <c r="B12" s="105">
        <v>0</v>
      </c>
      <c r="C12" s="106" t="s">
        <v>150</v>
      </c>
      <c r="D12" s="107">
        <f t="shared" si="0"/>
        <v>72.01</v>
      </c>
      <c r="E12" s="108">
        <v>72.01</v>
      </c>
      <c r="F12" s="108">
        <v>0</v>
      </c>
      <c r="G12" s="108">
        <v>0</v>
      </c>
      <c r="H12" s="105">
        <v>0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1:34" ht="20.25" customHeight="1">
      <c r="A13" s="104" t="s">
        <v>145</v>
      </c>
      <c r="B13" s="105">
        <v>0</v>
      </c>
      <c r="C13" s="106" t="s">
        <v>151</v>
      </c>
      <c r="D13" s="107">
        <f t="shared" si="0"/>
        <v>0</v>
      </c>
      <c r="E13" s="108">
        <v>0</v>
      </c>
      <c r="F13" s="108">
        <v>0</v>
      </c>
      <c r="G13" s="108">
        <v>0</v>
      </c>
      <c r="H13" s="105">
        <v>0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1:34" ht="20.25" customHeight="1">
      <c r="A14" s="104" t="s">
        <v>152</v>
      </c>
      <c r="B14" s="109">
        <v>0</v>
      </c>
      <c r="C14" s="106" t="s">
        <v>153</v>
      </c>
      <c r="D14" s="107">
        <f t="shared" si="0"/>
        <v>103.23</v>
      </c>
      <c r="E14" s="108">
        <v>103.23</v>
      </c>
      <c r="F14" s="108">
        <v>0</v>
      </c>
      <c r="G14" s="108">
        <v>0</v>
      </c>
      <c r="H14" s="105">
        <v>0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</row>
    <row r="15" spans="1:34" ht="20.25" customHeight="1">
      <c r="A15" s="111"/>
      <c r="B15" s="112"/>
      <c r="C15" s="113" t="s">
        <v>154</v>
      </c>
      <c r="D15" s="107">
        <f t="shared" si="0"/>
        <v>0</v>
      </c>
      <c r="E15" s="108">
        <v>0</v>
      </c>
      <c r="F15" s="108">
        <v>0</v>
      </c>
      <c r="G15" s="108">
        <v>0</v>
      </c>
      <c r="H15" s="105">
        <v>0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</row>
    <row r="16" spans="1:34" ht="20.25" customHeight="1">
      <c r="A16" s="111"/>
      <c r="B16" s="105"/>
      <c r="C16" s="113" t="s">
        <v>155</v>
      </c>
      <c r="D16" s="107">
        <f t="shared" si="0"/>
        <v>28.08</v>
      </c>
      <c r="E16" s="108">
        <v>28.08</v>
      </c>
      <c r="F16" s="108">
        <v>0</v>
      </c>
      <c r="G16" s="108">
        <v>0</v>
      </c>
      <c r="H16" s="105">
        <v>0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</row>
    <row r="17" spans="1:34" ht="20.25" customHeight="1">
      <c r="A17" s="114"/>
      <c r="B17" s="115"/>
      <c r="C17" s="106" t="s">
        <v>156</v>
      </c>
      <c r="D17" s="107">
        <f t="shared" si="0"/>
        <v>0</v>
      </c>
      <c r="E17" s="108">
        <v>0</v>
      </c>
      <c r="F17" s="108">
        <v>0</v>
      </c>
      <c r="G17" s="108">
        <v>0</v>
      </c>
      <c r="H17" s="105">
        <v>0</v>
      </c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1:34" ht="20.25" customHeight="1">
      <c r="A18" s="114"/>
      <c r="B18" s="115"/>
      <c r="C18" s="106" t="s">
        <v>157</v>
      </c>
      <c r="D18" s="107">
        <f t="shared" si="0"/>
        <v>0</v>
      </c>
      <c r="E18" s="108">
        <v>0</v>
      </c>
      <c r="F18" s="108">
        <v>0</v>
      </c>
      <c r="G18" s="108">
        <v>0</v>
      </c>
      <c r="H18" s="105">
        <v>0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1:34" ht="20.25" customHeight="1">
      <c r="A19" s="114"/>
      <c r="B19" s="115"/>
      <c r="C19" s="106" t="s">
        <v>158</v>
      </c>
      <c r="D19" s="107">
        <f t="shared" si="0"/>
        <v>284.55</v>
      </c>
      <c r="E19" s="108">
        <v>284.55</v>
      </c>
      <c r="F19" s="108">
        <v>0</v>
      </c>
      <c r="G19" s="108">
        <v>0</v>
      </c>
      <c r="H19" s="105">
        <v>0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</row>
    <row r="20" spans="1:34" ht="20.25" customHeight="1">
      <c r="A20" s="114"/>
      <c r="B20" s="116"/>
      <c r="C20" s="106" t="s">
        <v>159</v>
      </c>
      <c r="D20" s="107">
        <f t="shared" si="0"/>
        <v>0</v>
      </c>
      <c r="E20" s="108">
        <v>0</v>
      </c>
      <c r="F20" s="108">
        <v>0</v>
      </c>
      <c r="G20" s="108">
        <v>0</v>
      </c>
      <c r="H20" s="105">
        <v>0</v>
      </c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</row>
    <row r="21" spans="1:34" ht="20.25" customHeight="1">
      <c r="A21" s="111"/>
      <c r="B21" s="112"/>
      <c r="C21" s="113" t="s">
        <v>160</v>
      </c>
      <c r="D21" s="107">
        <f t="shared" si="0"/>
        <v>0</v>
      </c>
      <c r="E21" s="108">
        <v>0</v>
      </c>
      <c r="F21" s="108">
        <v>0</v>
      </c>
      <c r="G21" s="108">
        <v>0</v>
      </c>
      <c r="H21" s="105">
        <v>0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</row>
    <row r="22" spans="1:34" ht="20.25" customHeight="1">
      <c r="A22" s="111"/>
      <c r="B22" s="109"/>
      <c r="C22" s="113" t="s">
        <v>161</v>
      </c>
      <c r="D22" s="107">
        <f t="shared" si="0"/>
        <v>0</v>
      </c>
      <c r="E22" s="108">
        <v>0</v>
      </c>
      <c r="F22" s="108">
        <v>0</v>
      </c>
      <c r="G22" s="108">
        <v>0</v>
      </c>
      <c r="H22" s="105">
        <v>0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</row>
    <row r="23" spans="1:34" ht="20.25" customHeight="1">
      <c r="A23" s="111"/>
      <c r="B23" s="109"/>
      <c r="C23" s="113" t="s">
        <v>162</v>
      </c>
      <c r="D23" s="107">
        <f t="shared" si="0"/>
        <v>0</v>
      </c>
      <c r="E23" s="108">
        <v>0</v>
      </c>
      <c r="F23" s="108">
        <v>0</v>
      </c>
      <c r="G23" s="108">
        <v>0</v>
      </c>
      <c r="H23" s="105">
        <v>0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</row>
    <row r="24" spans="1:34" ht="20.25" customHeight="1">
      <c r="A24" s="111"/>
      <c r="B24" s="109"/>
      <c r="C24" s="113" t="s">
        <v>163</v>
      </c>
      <c r="D24" s="107">
        <f t="shared" si="0"/>
        <v>0</v>
      </c>
      <c r="E24" s="108">
        <v>0</v>
      </c>
      <c r="F24" s="108">
        <v>0</v>
      </c>
      <c r="G24" s="108">
        <v>0</v>
      </c>
      <c r="H24" s="105">
        <v>0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</row>
    <row r="25" spans="1:34" ht="20.25" customHeight="1">
      <c r="A25" s="111"/>
      <c r="B25" s="109"/>
      <c r="C25" s="113" t="s">
        <v>164</v>
      </c>
      <c r="D25" s="107">
        <f t="shared" si="0"/>
        <v>2060.42</v>
      </c>
      <c r="E25" s="108">
        <v>2060.42</v>
      </c>
      <c r="F25" s="108">
        <v>0</v>
      </c>
      <c r="G25" s="108">
        <v>0</v>
      </c>
      <c r="H25" s="105">
        <v>0</v>
      </c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</row>
    <row r="26" spans="1:34" ht="20.25" customHeight="1">
      <c r="A26" s="113"/>
      <c r="B26" s="109"/>
      <c r="C26" s="113" t="s">
        <v>165</v>
      </c>
      <c r="D26" s="107">
        <f t="shared" si="0"/>
        <v>38.06</v>
      </c>
      <c r="E26" s="108">
        <v>38.06</v>
      </c>
      <c r="F26" s="108">
        <v>0</v>
      </c>
      <c r="G26" s="108">
        <v>0</v>
      </c>
      <c r="H26" s="105">
        <v>0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</row>
    <row r="27" spans="1:34" ht="20.25" customHeight="1">
      <c r="A27" s="113"/>
      <c r="B27" s="109"/>
      <c r="C27" s="113" t="s">
        <v>166</v>
      </c>
      <c r="D27" s="107">
        <f t="shared" si="0"/>
        <v>0</v>
      </c>
      <c r="E27" s="108">
        <v>0</v>
      </c>
      <c r="F27" s="108">
        <v>0</v>
      </c>
      <c r="G27" s="108">
        <v>0</v>
      </c>
      <c r="H27" s="105">
        <v>0</v>
      </c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</row>
    <row r="28" spans="1:34" ht="20.25" customHeight="1">
      <c r="A28" s="113"/>
      <c r="B28" s="109"/>
      <c r="C28" s="113" t="s">
        <v>167</v>
      </c>
      <c r="D28" s="107">
        <f t="shared" si="0"/>
        <v>0</v>
      </c>
      <c r="E28" s="108">
        <v>0</v>
      </c>
      <c r="F28" s="108">
        <v>0</v>
      </c>
      <c r="G28" s="108">
        <v>0</v>
      </c>
      <c r="H28" s="105">
        <v>0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</row>
    <row r="29" spans="1:34" ht="20.25" customHeight="1">
      <c r="A29" s="113"/>
      <c r="B29" s="109"/>
      <c r="C29" s="113" t="s">
        <v>168</v>
      </c>
      <c r="D29" s="107">
        <f t="shared" si="0"/>
        <v>0</v>
      </c>
      <c r="E29" s="108">
        <v>0</v>
      </c>
      <c r="F29" s="108">
        <v>0</v>
      </c>
      <c r="G29" s="108">
        <v>0</v>
      </c>
      <c r="H29" s="105">
        <v>0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</row>
    <row r="30" spans="1:34" ht="20.25" customHeight="1">
      <c r="A30" s="113"/>
      <c r="B30" s="109"/>
      <c r="C30" s="113" t="s">
        <v>169</v>
      </c>
      <c r="D30" s="107">
        <f t="shared" si="0"/>
        <v>0</v>
      </c>
      <c r="E30" s="108">
        <v>0</v>
      </c>
      <c r="F30" s="108">
        <v>0</v>
      </c>
      <c r="G30" s="108">
        <v>0</v>
      </c>
      <c r="H30" s="105">
        <v>0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</row>
    <row r="31" spans="1:34" ht="20.25" customHeight="1">
      <c r="A31" s="113"/>
      <c r="B31" s="109"/>
      <c r="C31" s="113" t="s">
        <v>170</v>
      </c>
      <c r="D31" s="107">
        <f t="shared" si="0"/>
        <v>0</v>
      </c>
      <c r="E31" s="108">
        <v>0</v>
      </c>
      <c r="F31" s="108">
        <v>0</v>
      </c>
      <c r="G31" s="108">
        <v>0</v>
      </c>
      <c r="H31" s="105">
        <v>0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</row>
    <row r="32" spans="1:34" ht="20.25" customHeight="1">
      <c r="A32" s="113"/>
      <c r="B32" s="109"/>
      <c r="C32" s="113" t="s">
        <v>171</v>
      </c>
      <c r="D32" s="107">
        <f t="shared" si="0"/>
        <v>0</v>
      </c>
      <c r="E32" s="108">
        <v>0</v>
      </c>
      <c r="F32" s="108">
        <v>0</v>
      </c>
      <c r="G32" s="108">
        <v>0</v>
      </c>
      <c r="H32" s="105">
        <v>0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</row>
    <row r="33" spans="1:34" ht="20.25" customHeight="1">
      <c r="A33" s="113"/>
      <c r="B33" s="109"/>
      <c r="C33" s="113" t="s">
        <v>172</v>
      </c>
      <c r="D33" s="107">
        <f t="shared" si="0"/>
        <v>0</v>
      </c>
      <c r="E33" s="108">
        <v>0</v>
      </c>
      <c r="F33" s="108">
        <v>0</v>
      </c>
      <c r="G33" s="108">
        <v>0</v>
      </c>
      <c r="H33" s="105">
        <v>0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</row>
    <row r="34" spans="1:34" ht="20.25" customHeight="1">
      <c r="A34" s="113"/>
      <c r="B34" s="109"/>
      <c r="C34" s="113" t="s">
        <v>173</v>
      </c>
      <c r="D34" s="107">
        <f t="shared" si="0"/>
        <v>0</v>
      </c>
      <c r="E34" s="117">
        <v>0</v>
      </c>
      <c r="F34" s="117">
        <v>0</v>
      </c>
      <c r="G34" s="117">
        <v>0</v>
      </c>
      <c r="H34" s="109">
        <v>0</v>
      </c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</row>
    <row r="35" spans="1:34" ht="20.25" customHeight="1">
      <c r="A35" s="101"/>
      <c r="B35" s="118"/>
      <c r="C35" s="101"/>
      <c r="D35" s="118"/>
      <c r="E35" s="119"/>
      <c r="F35" s="119"/>
      <c r="G35" s="119"/>
      <c r="H35" s="119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</row>
    <row r="36" spans="1:34" ht="20.25" customHeight="1">
      <c r="A36" s="113"/>
      <c r="B36" s="109"/>
      <c r="C36" s="113" t="s">
        <v>174</v>
      </c>
      <c r="D36" s="107">
        <f>SUM(E36:H36)</f>
        <v>0</v>
      </c>
      <c r="E36" s="117">
        <v>0</v>
      </c>
      <c r="F36" s="117">
        <v>0</v>
      </c>
      <c r="G36" s="117">
        <v>0</v>
      </c>
      <c r="H36" s="109">
        <v>0</v>
      </c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</row>
    <row r="37" spans="1:34" ht="20.25" customHeight="1">
      <c r="A37" s="113"/>
      <c r="B37" s="120"/>
      <c r="C37" s="113"/>
      <c r="D37" s="118"/>
      <c r="E37" s="121"/>
      <c r="F37" s="121"/>
      <c r="G37" s="121"/>
      <c r="H37" s="121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</row>
    <row r="38" spans="1:34" ht="20.25" customHeight="1">
      <c r="A38" s="101" t="s">
        <v>52</v>
      </c>
      <c r="B38" s="120">
        <f>SUM(B6,B10)</f>
        <v>2590.3500000000004</v>
      </c>
      <c r="C38" s="101" t="s">
        <v>53</v>
      </c>
      <c r="D38" s="107">
        <f>SUM(E38:H38)</f>
        <v>2590.35</v>
      </c>
      <c r="E38" s="118">
        <f>SUM(E7:E36)</f>
        <v>2590.35</v>
      </c>
      <c r="F38" s="118">
        <f>SUM(F7:F36)</f>
        <v>0</v>
      </c>
      <c r="G38" s="118">
        <f>SUM(G7:G36)</f>
        <v>0</v>
      </c>
      <c r="H38" s="118">
        <f>SUM(H7:H36)</f>
        <v>0</v>
      </c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</row>
    <row r="39" spans="1:34" ht="20.25" customHeight="1">
      <c r="A39" s="122"/>
      <c r="B39" s="123"/>
      <c r="C39" s="124"/>
      <c r="D39" s="124"/>
      <c r="E39" s="124"/>
      <c r="F39" s="124"/>
      <c r="G39" s="124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O1" s="14" t="s">
        <v>175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9.5" customHeight="1">
      <c r="A2" s="66" t="s">
        <v>176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ht="19.5" customHeight="1">
      <c r="A3" s="15" t="s">
        <v>0</v>
      </c>
      <c r="B3" s="15"/>
      <c r="C3" s="15"/>
      <c r="D3" s="15"/>
      <c r="E3" s="71"/>
      <c r="F3" s="71"/>
      <c r="G3" s="71"/>
      <c r="H3" s="71"/>
      <c r="I3" s="71"/>
      <c r="J3" s="71"/>
      <c r="K3" s="71"/>
      <c r="L3" s="71"/>
      <c r="M3" s="71"/>
      <c r="N3" s="71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36"/>
      <c r="AJ3" s="36"/>
      <c r="AK3" s="36"/>
      <c r="AL3" s="36"/>
      <c r="AO3" s="17" t="s">
        <v>5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</row>
    <row r="4" spans="1:253" ht="19.5" customHeight="1">
      <c r="A4" s="21" t="s">
        <v>56</v>
      </c>
      <c r="B4" s="21"/>
      <c r="C4" s="85"/>
      <c r="D4" s="86"/>
      <c r="E4" s="164" t="s">
        <v>177</v>
      </c>
      <c r="F4" s="87" t="s">
        <v>178</v>
      </c>
      <c r="G4" s="80"/>
      <c r="H4" s="80"/>
      <c r="I4" s="80"/>
      <c r="J4" s="80"/>
      <c r="K4" s="80"/>
      <c r="L4" s="80"/>
      <c r="M4" s="80"/>
      <c r="N4" s="80"/>
      <c r="O4" s="72"/>
      <c r="P4" s="78" t="s">
        <v>179</v>
      </c>
      <c r="Q4" s="80"/>
      <c r="R4" s="80"/>
      <c r="S4" s="80"/>
      <c r="T4" s="80"/>
      <c r="U4" s="80"/>
      <c r="V4" s="72"/>
      <c r="W4" s="79"/>
      <c r="X4" s="79"/>
      <c r="Y4" s="79"/>
      <c r="Z4" s="78" t="s">
        <v>180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</row>
    <row r="5" spans="1:253" ht="19.5" customHeight="1">
      <c r="A5" s="69" t="s">
        <v>67</v>
      </c>
      <c r="B5" s="69"/>
      <c r="C5" s="149" t="s">
        <v>68</v>
      </c>
      <c r="D5" s="149" t="s">
        <v>132</v>
      </c>
      <c r="E5" s="164"/>
      <c r="F5" s="162" t="s">
        <v>57</v>
      </c>
      <c r="G5" s="88" t="s">
        <v>181</v>
      </c>
      <c r="H5" s="89"/>
      <c r="I5" s="89"/>
      <c r="J5" s="88" t="s">
        <v>182</v>
      </c>
      <c r="K5" s="89"/>
      <c r="L5" s="89"/>
      <c r="M5" s="88" t="s">
        <v>183</v>
      </c>
      <c r="N5" s="89"/>
      <c r="O5" s="93"/>
      <c r="P5" s="162" t="s">
        <v>57</v>
      </c>
      <c r="Q5" s="88" t="s">
        <v>181</v>
      </c>
      <c r="R5" s="89"/>
      <c r="S5" s="89"/>
      <c r="T5" s="88" t="s">
        <v>182</v>
      </c>
      <c r="U5" s="89"/>
      <c r="V5" s="93"/>
      <c r="W5" s="94" t="s">
        <v>137</v>
      </c>
      <c r="X5" s="94"/>
      <c r="Y5" s="94"/>
      <c r="Z5" s="162" t="s">
        <v>57</v>
      </c>
      <c r="AA5" s="88" t="s">
        <v>181</v>
      </c>
      <c r="AB5" s="89"/>
      <c r="AC5" s="89"/>
      <c r="AD5" s="88" t="s">
        <v>182</v>
      </c>
      <c r="AE5" s="89"/>
      <c r="AF5" s="89"/>
      <c r="AG5" s="88" t="s">
        <v>183</v>
      </c>
      <c r="AH5" s="89"/>
      <c r="AI5" s="89"/>
      <c r="AJ5" s="88" t="s">
        <v>184</v>
      </c>
      <c r="AK5" s="89"/>
      <c r="AL5" s="89"/>
      <c r="AM5" s="88" t="s">
        <v>138</v>
      </c>
      <c r="AN5" s="89"/>
      <c r="AO5" s="89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</row>
    <row r="6" spans="1:253" ht="29.25" customHeight="1">
      <c r="A6" s="28" t="s">
        <v>77</v>
      </c>
      <c r="B6" s="28" t="s">
        <v>78</v>
      </c>
      <c r="C6" s="150"/>
      <c r="D6" s="150"/>
      <c r="E6" s="165"/>
      <c r="F6" s="163"/>
      <c r="G6" s="90" t="s">
        <v>72</v>
      </c>
      <c r="H6" s="91" t="s">
        <v>128</v>
      </c>
      <c r="I6" s="91" t="s">
        <v>129</v>
      </c>
      <c r="J6" s="90" t="s">
        <v>72</v>
      </c>
      <c r="K6" s="91" t="s">
        <v>128</v>
      </c>
      <c r="L6" s="91" t="s">
        <v>129</v>
      </c>
      <c r="M6" s="90" t="s">
        <v>72</v>
      </c>
      <c r="N6" s="91" t="s">
        <v>128</v>
      </c>
      <c r="O6" s="27" t="s">
        <v>129</v>
      </c>
      <c r="P6" s="163"/>
      <c r="Q6" s="90" t="s">
        <v>72</v>
      </c>
      <c r="R6" s="28" t="s">
        <v>128</v>
      </c>
      <c r="S6" s="28" t="s">
        <v>129</v>
      </c>
      <c r="T6" s="90" t="s">
        <v>72</v>
      </c>
      <c r="U6" s="28" t="s">
        <v>128</v>
      </c>
      <c r="V6" s="27" t="s">
        <v>129</v>
      </c>
      <c r="W6" s="28" t="s">
        <v>72</v>
      </c>
      <c r="X6" s="28" t="s">
        <v>128</v>
      </c>
      <c r="Y6" s="28" t="s">
        <v>129</v>
      </c>
      <c r="Z6" s="163"/>
      <c r="AA6" s="90" t="s">
        <v>72</v>
      </c>
      <c r="AB6" s="28" t="s">
        <v>128</v>
      </c>
      <c r="AC6" s="28" t="s">
        <v>129</v>
      </c>
      <c r="AD6" s="90" t="s">
        <v>72</v>
      </c>
      <c r="AE6" s="28" t="s">
        <v>128</v>
      </c>
      <c r="AF6" s="28" t="s">
        <v>129</v>
      </c>
      <c r="AG6" s="90" t="s">
        <v>72</v>
      </c>
      <c r="AH6" s="91" t="s">
        <v>128</v>
      </c>
      <c r="AI6" s="91" t="s">
        <v>129</v>
      </c>
      <c r="AJ6" s="90" t="s">
        <v>72</v>
      </c>
      <c r="AK6" s="91" t="s">
        <v>128</v>
      </c>
      <c r="AL6" s="91" t="s">
        <v>129</v>
      </c>
      <c r="AM6" s="90" t="s">
        <v>72</v>
      </c>
      <c r="AN6" s="91" t="s">
        <v>128</v>
      </c>
      <c r="AO6" s="91" t="s">
        <v>129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</row>
    <row r="7" spans="1:253" ht="19.5" customHeight="1">
      <c r="A7" s="29"/>
      <c r="B7" s="29"/>
      <c r="C7" s="29"/>
      <c r="D7" s="29" t="s">
        <v>57</v>
      </c>
      <c r="E7" s="53">
        <v>2590.35</v>
      </c>
      <c r="F7" s="53">
        <v>1643.16</v>
      </c>
      <c r="G7" s="53">
        <v>1643.16</v>
      </c>
      <c r="H7" s="53">
        <v>581.27</v>
      </c>
      <c r="I7" s="30">
        <v>1061.89</v>
      </c>
      <c r="J7" s="31">
        <v>0</v>
      </c>
      <c r="K7" s="53">
        <v>0</v>
      </c>
      <c r="L7" s="30">
        <v>0</v>
      </c>
      <c r="M7" s="31">
        <v>0</v>
      </c>
      <c r="N7" s="53">
        <v>0</v>
      </c>
      <c r="O7" s="30">
        <v>0</v>
      </c>
      <c r="P7" s="31">
        <v>0</v>
      </c>
      <c r="Q7" s="53">
        <v>0</v>
      </c>
      <c r="R7" s="53">
        <v>0</v>
      </c>
      <c r="S7" s="30">
        <v>0</v>
      </c>
      <c r="T7" s="31">
        <v>0</v>
      </c>
      <c r="U7" s="53">
        <v>0</v>
      </c>
      <c r="V7" s="53">
        <v>0</v>
      </c>
      <c r="W7" s="30">
        <v>0</v>
      </c>
      <c r="X7" s="31">
        <v>0</v>
      </c>
      <c r="Y7" s="30">
        <v>0</v>
      </c>
      <c r="Z7" s="31">
        <v>947.19</v>
      </c>
      <c r="AA7" s="53">
        <v>15.01</v>
      </c>
      <c r="AB7" s="53">
        <v>0</v>
      </c>
      <c r="AC7" s="30">
        <v>15.01</v>
      </c>
      <c r="AD7" s="31">
        <v>0</v>
      </c>
      <c r="AE7" s="53">
        <v>0</v>
      </c>
      <c r="AF7" s="30">
        <v>0</v>
      </c>
      <c r="AG7" s="31">
        <v>0</v>
      </c>
      <c r="AH7" s="53">
        <v>0</v>
      </c>
      <c r="AI7" s="30">
        <v>0</v>
      </c>
      <c r="AJ7" s="31">
        <v>932.18</v>
      </c>
      <c r="AK7" s="53">
        <v>0</v>
      </c>
      <c r="AL7" s="30">
        <v>932.18</v>
      </c>
      <c r="AM7" s="31">
        <v>0</v>
      </c>
      <c r="AN7" s="53">
        <v>0</v>
      </c>
      <c r="AO7" s="30">
        <v>0</v>
      </c>
      <c r="AP7" s="95"/>
      <c r="AQ7" s="96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</row>
    <row r="8" spans="1:253" ht="19.5" customHeight="1">
      <c r="A8" s="29"/>
      <c r="B8" s="29"/>
      <c r="C8" s="29"/>
      <c r="D8" s="29" t="s">
        <v>185</v>
      </c>
      <c r="E8" s="53">
        <v>2590.35</v>
      </c>
      <c r="F8" s="53">
        <v>1643.16</v>
      </c>
      <c r="G8" s="53">
        <v>1643.16</v>
      </c>
      <c r="H8" s="53">
        <v>581.27</v>
      </c>
      <c r="I8" s="30">
        <v>1061.89</v>
      </c>
      <c r="J8" s="31">
        <v>0</v>
      </c>
      <c r="K8" s="53">
        <v>0</v>
      </c>
      <c r="L8" s="30">
        <v>0</v>
      </c>
      <c r="M8" s="31">
        <v>0</v>
      </c>
      <c r="N8" s="53">
        <v>0</v>
      </c>
      <c r="O8" s="30">
        <v>0</v>
      </c>
      <c r="P8" s="31">
        <v>0</v>
      </c>
      <c r="Q8" s="53">
        <v>0</v>
      </c>
      <c r="R8" s="53">
        <v>0</v>
      </c>
      <c r="S8" s="30">
        <v>0</v>
      </c>
      <c r="T8" s="31">
        <v>0</v>
      </c>
      <c r="U8" s="53">
        <v>0</v>
      </c>
      <c r="V8" s="53">
        <v>0</v>
      </c>
      <c r="W8" s="30">
        <v>0</v>
      </c>
      <c r="X8" s="31">
        <v>0</v>
      </c>
      <c r="Y8" s="30">
        <v>0</v>
      </c>
      <c r="Z8" s="31">
        <v>947.19</v>
      </c>
      <c r="AA8" s="53">
        <v>15.01</v>
      </c>
      <c r="AB8" s="53">
        <v>0</v>
      </c>
      <c r="AC8" s="30">
        <v>15.01</v>
      </c>
      <c r="AD8" s="31">
        <v>0</v>
      </c>
      <c r="AE8" s="53">
        <v>0</v>
      </c>
      <c r="AF8" s="30">
        <v>0</v>
      </c>
      <c r="AG8" s="31">
        <v>0</v>
      </c>
      <c r="AH8" s="53">
        <v>0</v>
      </c>
      <c r="AI8" s="30">
        <v>0</v>
      </c>
      <c r="AJ8" s="31">
        <v>932.18</v>
      </c>
      <c r="AK8" s="53">
        <v>0</v>
      </c>
      <c r="AL8" s="30">
        <v>932.18</v>
      </c>
      <c r="AM8" s="31">
        <v>0</v>
      </c>
      <c r="AN8" s="53">
        <v>0</v>
      </c>
      <c r="AO8" s="30">
        <v>0</v>
      </c>
      <c r="AP8" s="36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</row>
    <row r="9" spans="1:253" ht="19.5" customHeight="1">
      <c r="A9" s="29"/>
      <c r="B9" s="29"/>
      <c r="C9" s="29"/>
      <c r="D9" s="29" t="s">
        <v>186</v>
      </c>
      <c r="E9" s="53">
        <v>721.22</v>
      </c>
      <c r="F9" s="53">
        <v>721.22</v>
      </c>
      <c r="G9" s="53">
        <v>721.22</v>
      </c>
      <c r="H9" s="53">
        <v>185.54</v>
      </c>
      <c r="I9" s="30">
        <v>535.68</v>
      </c>
      <c r="J9" s="31">
        <v>0</v>
      </c>
      <c r="K9" s="53">
        <v>0</v>
      </c>
      <c r="L9" s="30">
        <v>0</v>
      </c>
      <c r="M9" s="31">
        <v>0</v>
      </c>
      <c r="N9" s="53">
        <v>0</v>
      </c>
      <c r="O9" s="30">
        <v>0</v>
      </c>
      <c r="P9" s="31">
        <v>0</v>
      </c>
      <c r="Q9" s="53">
        <v>0</v>
      </c>
      <c r="R9" s="53">
        <v>0</v>
      </c>
      <c r="S9" s="30">
        <v>0</v>
      </c>
      <c r="T9" s="31">
        <v>0</v>
      </c>
      <c r="U9" s="53">
        <v>0</v>
      </c>
      <c r="V9" s="53">
        <v>0</v>
      </c>
      <c r="W9" s="30">
        <v>0</v>
      </c>
      <c r="X9" s="31">
        <v>0</v>
      </c>
      <c r="Y9" s="30">
        <v>0</v>
      </c>
      <c r="Z9" s="31">
        <v>0</v>
      </c>
      <c r="AA9" s="53">
        <v>0</v>
      </c>
      <c r="AB9" s="53">
        <v>0</v>
      </c>
      <c r="AC9" s="30">
        <v>0</v>
      </c>
      <c r="AD9" s="31">
        <v>0</v>
      </c>
      <c r="AE9" s="53">
        <v>0</v>
      </c>
      <c r="AF9" s="30">
        <v>0</v>
      </c>
      <c r="AG9" s="31">
        <v>0</v>
      </c>
      <c r="AH9" s="53">
        <v>0</v>
      </c>
      <c r="AI9" s="30">
        <v>0</v>
      </c>
      <c r="AJ9" s="31">
        <v>0</v>
      </c>
      <c r="AK9" s="53">
        <v>0</v>
      </c>
      <c r="AL9" s="30">
        <v>0</v>
      </c>
      <c r="AM9" s="31">
        <v>0</v>
      </c>
      <c r="AN9" s="53">
        <v>0</v>
      </c>
      <c r="AO9" s="30">
        <v>0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</row>
    <row r="10" spans="1:253" ht="19.5" customHeight="1">
      <c r="A10" s="29"/>
      <c r="B10" s="29"/>
      <c r="C10" s="29"/>
      <c r="D10" s="29" t="s">
        <v>187</v>
      </c>
      <c r="E10" s="53">
        <v>716.81</v>
      </c>
      <c r="F10" s="53">
        <v>716.81</v>
      </c>
      <c r="G10" s="53">
        <v>716.81</v>
      </c>
      <c r="H10" s="53">
        <v>185.52</v>
      </c>
      <c r="I10" s="30">
        <v>531.29</v>
      </c>
      <c r="J10" s="31">
        <v>0</v>
      </c>
      <c r="K10" s="53">
        <v>0</v>
      </c>
      <c r="L10" s="30">
        <v>0</v>
      </c>
      <c r="M10" s="31">
        <v>0</v>
      </c>
      <c r="N10" s="53">
        <v>0</v>
      </c>
      <c r="O10" s="30">
        <v>0</v>
      </c>
      <c r="P10" s="31">
        <v>0</v>
      </c>
      <c r="Q10" s="53">
        <v>0</v>
      </c>
      <c r="R10" s="53">
        <v>0</v>
      </c>
      <c r="S10" s="30">
        <v>0</v>
      </c>
      <c r="T10" s="31">
        <v>0</v>
      </c>
      <c r="U10" s="53">
        <v>0</v>
      </c>
      <c r="V10" s="53">
        <v>0</v>
      </c>
      <c r="W10" s="30">
        <v>0</v>
      </c>
      <c r="X10" s="31">
        <v>0</v>
      </c>
      <c r="Y10" s="30">
        <v>0</v>
      </c>
      <c r="Z10" s="31">
        <v>0</v>
      </c>
      <c r="AA10" s="53">
        <v>0</v>
      </c>
      <c r="AB10" s="53">
        <v>0</v>
      </c>
      <c r="AC10" s="30">
        <v>0</v>
      </c>
      <c r="AD10" s="31">
        <v>0</v>
      </c>
      <c r="AE10" s="53">
        <v>0</v>
      </c>
      <c r="AF10" s="30">
        <v>0</v>
      </c>
      <c r="AG10" s="31">
        <v>0</v>
      </c>
      <c r="AH10" s="53">
        <v>0</v>
      </c>
      <c r="AI10" s="30">
        <v>0</v>
      </c>
      <c r="AJ10" s="31">
        <v>0</v>
      </c>
      <c r="AK10" s="53">
        <v>0</v>
      </c>
      <c r="AL10" s="30">
        <v>0</v>
      </c>
      <c r="AM10" s="31">
        <v>0</v>
      </c>
      <c r="AN10" s="53">
        <v>0</v>
      </c>
      <c r="AO10" s="30">
        <v>0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</row>
    <row r="11" spans="1:253" ht="19.5" customHeight="1">
      <c r="A11" s="29" t="s">
        <v>188</v>
      </c>
      <c r="B11" s="29" t="s">
        <v>89</v>
      </c>
      <c r="C11" s="29" t="s">
        <v>80</v>
      </c>
      <c r="D11" s="29" t="s">
        <v>189</v>
      </c>
      <c r="E11" s="53">
        <v>164.23</v>
      </c>
      <c r="F11" s="53">
        <v>164.23</v>
      </c>
      <c r="G11" s="53">
        <v>164.23</v>
      </c>
      <c r="H11" s="53">
        <v>164.23</v>
      </c>
      <c r="I11" s="30">
        <v>0</v>
      </c>
      <c r="J11" s="31">
        <v>0</v>
      </c>
      <c r="K11" s="53">
        <v>0</v>
      </c>
      <c r="L11" s="30">
        <v>0</v>
      </c>
      <c r="M11" s="31">
        <v>0</v>
      </c>
      <c r="N11" s="53">
        <v>0</v>
      </c>
      <c r="O11" s="30">
        <v>0</v>
      </c>
      <c r="P11" s="31">
        <v>0</v>
      </c>
      <c r="Q11" s="53">
        <v>0</v>
      </c>
      <c r="R11" s="53">
        <v>0</v>
      </c>
      <c r="S11" s="30">
        <v>0</v>
      </c>
      <c r="T11" s="31">
        <v>0</v>
      </c>
      <c r="U11" s="53">
        <v>0</v>
      </c>
      <c r="V11" s="53">
        <v>0</v>
      </c>
      <c r="W11" s="30">
        <v>0</v>
      </c>
      <c r="X11" s="31">
        <v>0</v>
      </c>
      <c r="Y11" s="30">
        <v>0</v>
      </c>
      <c r="Z11" s="31">
        <v>0</v>
      </c>
      <c r="AA11" s="53">
        <v>0</v>
      </c>
      <c r="AB11" s="53">
        <v>0</v>
      </c>
      <c r="AC11" s="30">
        <v>0</v>
      </c>
      <c r="AD11" s="31">
        <v>0</v>
      </c>
      <c r="AE11" s="53">
        <v>0</v>
      </c>
      <c r="AF11" s="30">
        <v>0</v>
      </c>
      <c r="AG11" s="31">
        <v>0</v>
      </c>
      <c r="AH11" s="53">
        <v>0</v>
      </c>
      <c r="AI11" s="30">
        <v>0</v>
      </c>
      <c r="AJ11" s="31">
        <v>0</v>
      </c>
      <c r="AK11" s="53">
        <v>0</v>
      </c>
      <c r="AL11" s="30">
        <v>0</v>
      </c>
      <c r="AM11" s="31">
        <v>0</v>
      </c>
      <c r="AN11" s="53">
        <v>0</v>
      </c>
      <c r="AO11" s="30">
        <v>0</v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</row>
    <row r="12" spans="1:253" ht="19.5" customHeight="1">
      <c r="A12" s="29" t="s">
        <v>188</v>
      </c>
      <c r="B12" s="29" t="s">
        <v>93</v>
      </c>
      <c r="C12" s="29" t="s">
        <v>80</v>
      </c>
      <c r="D12" s="29" t="s">
        <v>190</v>
      </c>
      <c r="E12" s="53">
        <v>552.58</v>
      </c>
      <c r="F12" s="53">
        <v>552.58</v>
      </c>
      <c r="G12" s="53">
        <v>552.58</v>
      </c>
      <c r="H12" s="53">
        <v>21.29</v>
      </c>
      <c r="I12" s="30">
        <v>531.29</v>
      </c>
      <c r="J12" s="31">
        <v>0</v>
      </c>
      <c r="K12" s="53">
        <v>0</v>
      </c>
      <c r="L12" s="30">
        <v>0</v>
      </c>
      <c r="M12" s="31">
        <v>0</v>
      </c>
      <c r="N12" s="53">
        <v>0</v>
      </c>
      <c r="O12" s="30">
        <v>0</v>
      </c>
      <c r="P12" s="31">
        <v>0</v>
      </c>
      <c r="Q12" s="53">
        <v>0</v>
      </c>
      <c r="R12" s="53">
        <v>0</v>
      </c>
      <c r="S12" s="30">
        <v>0</v>
      </c>
      <c r="T12" s="31">
        <v>0</v>
      </c>
      <c r="U12" s="53">
        <v>0</v>
      </c>
      <c r="V12" s="53">
        <v>0</v>
      </c>
      <c r="W12" s="30">
        <v>0</v>
      </c>
      <c r="X12" s="31">
        <v>0</v>
      </c>
      <c r="Y12" s="30">
        <v>0</v>
      </c>
      <c r="Z12" s="31">
        <v>0</v>
      </c>
      <c r="AA12" s="53">
        <v>0</v>
      </c>
      <c r="AB12" s="53">
        <v>0</v>
      </c>
      <c r="AC12" s="30">
        <v>0</v>
      </c>
      <c r="AD12" s="31">
        <v>0</v>
      </c>
      <c r="AE12" s="53">
        <v>0</v>
      </c>
      <c r="AF12" s="30">
        <v>0</v>
      </c>
      <c r="AG12" s="31">
        <v>0</v>
      </c>
      <c r="AH12" s="53">
        <v>0</v>
      </c>
      <c r="AI12" s="30">
        <v>0</v>
      </c>
      <c r="AJ12" s="31">
        <v>0</v>
      </c>
      <c r="AK12" s="53">
        <v>0</v>
      </c>
      <c r="AL12" s="30">
        <v>0</v>
      </c>
      <c r="AM12" s="31">
        <v>0</v>
      </c>
      <c r="AN12" s="53">
        <v>0</v>
      </c>
      <c r="AO12" s="30">
        <v>0</v>
      </c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</row>
    <row r="13" spans="1:253" ht="19.5" customHeight="1">
      <c r="A13" s="29"/>
      <c r="B13" s="29"/>
      <c r="C13" s="29"/>
      <c r="D13" s="29" t="s">
        <v>191</v>
      </c>
      <c r="E13" s="53">
        <v>4.39</v>
      </c>
      <c r="F13" s="53">
        <v>4.39</v>
      </c>
      <c r="G13" s="53">
        <v>4.39</v>
      </c>
      <c r="H13" s="53">
        <v>0</v>
      </c>
      <c r="I13" s="30">
        <v>4.39</v>
      </c>
      <c r="J13" s="31">
        <v>0</v>
      </c>
      <c r="K13" s="53">
        <v>0</v>
      </c>
      <c r="L13" s="30">
        <v>0</v>
      </c>
      <c r="M13" s="31">
        <v>0</v>
      </c>
      <c r="N13" s="53">
        <v>0</v>
      </c>
      <c r="O13" s="30">
        <v>0</v>
      </c>
      <c r="P13" s="31">
        <v>0</v>
      </c>
      <c r="Q13" s="53">
        <v>0</v>
      </c>
      <c r="R13" s="53">
        <v>0</v>
      </c>
      <c r="S13" s="30">
        <v>0</v>
      </c>
      <c r="T13" s="31">
        <v>0</v>
      </c>
      <c r="U13" s="53">
        <v>0</v>
      </c>
      <c r="V13" s="53">
        <v>0</v>
      </c>
      <c r="W13" s="30">
        <v>0</v>
      </c>
      <c r="X13" s="31">
        <v>0</v>
      </c>
      <c r="Y13" s="30">
        <v>0</v>
      </c>
      <c r="Z13" s="31">
        <v>0</v>
      </c>
      <c r="AA13" s="53">
        <v>0</v>
      </c>
      <c r="AB13" s="53">
        <v>0</v>
      </c>
      <c r="AC13" s="30">
        <v>0</v>
      </c>
      <c r="AD13" s="31">
        <v>0</v>
      </c>
      <c r="AE13" s="53">
        <v>0</v>
      </c>
      <c r="AF13" s="30">
        <v>0</v>
      </c>
      <c r="AG13" s="31">
        <v>0</v>
      </c>
      <c r="AH13" s="53">
        <v>0</v>
      </c>
      <c r="AI13" s="30">
        <v>0</v>
      </c>
      <c r="AJ13" s="31">
        <v>0</v>
      </c>
      <c r="AK13" s="53">
        <v>0</v>
      </c>
      <c r="AL13" s="30">
        <v>0</v>
      </c>
      <c r="AM13" s="31">
        <v>0</v>
      </c>
      <c r="AN13" s="53">
        <v>0</v>
      </c>
      <c r="AO13" s="30">
        <v>0</v>
      </c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</row>
    <row r="14" spans="1:253" ht="19.5" customHeight="1">
      <c r="A14" s="29" t="s">
        <v>192</v>
      </c>
      <c r="B14" s="29" t="s">
        <v>89</v>
      </c>
      <c r="C14" s="29" t="s">
        <v>80</v>
      </c>
      <c r="D14" s="29" t="s">
        <v>193</v>
      </c>
      <c r="E14" s="53">
        <v>4.39</v>
      </c>
      <c r="F14" s="53">
        <v>4.39</v>
      </c>
      <c r="G14" s="53">
        <v>4.39</v>
      </c>
      <c r="H14" s="53">
        <v>0</v>
      </c>
      <c r="I14" s="30">
        <v>4.39</v>
      </c>
      <c r="J14" s="31">
        <v>0</v>
      </c>
      <c r="K14" s="53">
        <v>0</v>
      </c>
      <c r="L14" s="30">
        <v>0</v>
      </c>
      <c r="M14" s="31">
        <v>0</v>
      </c>
      <c r="N14" s="53">
        <v>0</v>
      </c>
      <c r="O14" s="30">
        <v>0</v>
      </c>
      <c r="P14" s="31">
        <v>0</v>
      </c>
      <c r="Q14" s="53">
        <v>0</v>
      </c>
      <c r="R14" s="53">
        <v>0</v>
      </c>
      <c r="S14" s="30">
        <v>0</v>
      </c>
      <c r="T14" s="31">
        <v>0</v>
      </c>
      <c r="U14" s="53">
        <v>0</v>
      </c>
      <c r="V14" s="53">
        <v>0</v>
      </c>
      <c r="W14" s="30">
        <v>0</v>
      </c>
      <c r="X14" s="31">
        <v>0</v>
      </c>
      <c r="Y14" s="30">
        <v>0</v>
      </c>
      <c r="Z14" s="31">
        <v>0</v>
      </c>
      <c r="AA14" s="53">
        <v>0</v>
      </c>
      <c r="AB14" s="53">
        <v>0</v>
      </c>
      <c r="AC14" s="30">
        <v>0</v>
      </c>
      <c r="AD14" s="31">
        <v>0</v>
      </c>
      <c r="AE14" s="53">
        <v>0</v>
      </c>
      <c r="AF14" s="30">
        <v>0</v>
      </c>
      <c r="AG14" s="31">
        <v>0</v>
      </c>
      <c r="AH14" s="53">
        <v>0</v>
      </c>
      <c r="AI14" s="30">
        <v>0</v>
      </c>
      <c r="AJ14" s="31">
        <v>0</v>
      </c>
      <c r="AK14" s="53">
        <v>0</v>
      </c>
      <c r="AL14" s="30">
        <v>0</v>
      </c>
      <c r="AM14" s="31">
        <v>0</v>
      </c>
      <c r="AN14" s="53">
        <v>0</v>
      </c>
      <c r="AO14" s="30">
        <v>0</v>
      </c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</row>
    <row r="15" spans="1:253" ht="19.5" customHeight="1">
      <c r="A15" s="29"/>
      <c r="B15" s="29"/>
      <c r="C15" s="29"/>
      <c r="D15" s="29" t="s">
        <v>194</v>
      </c>
      <c r="E15" s="53">
        <v>0.02</v>
      </c>
      <c r="F15" s="53">
        <v>0.02</v>
      </c>
      <c r="G15" s="53">
        <v>0.02</v>
      </c>
      <c r="H15" s="53">
        <v>0.02</v>
      </c>
      <c r="I15" s="30">
        <v>0</v>
      </c>
      <c r="J15" s="31">
        <v>0</v>
      </c>
      <c r="K15" s="53">
        <v>0</v>
      </c>
      <c r="L15" s="30">
        <v>0</v>
      </c>
      <c r="M15" s="31">
        <v>0</v>
      </c>
      <c r="N15" s="53">
        <v>0</v>
      </c>
      <c r="O15" s="30">
        <v>0</v>
      </c>
      <c r="P15" s="31">
        <v>0</v>
      </c>
      <c r="Q15" s="53">
        <v>0</v>
      </c>
      <c r="R15" s="53">
        <v>0</v>
      </c>
      <c r="S15" s="30">
        <v>0</v>
      </c>
      <c r="T15" s="31">
        <v>0</v>
      </c>
      <c r="U15" s="53">
        <v>0</v>
      </c>
      <c r="V15" s="53">
        <v>0</v>
      </c>
      <c r="W15" s="30">
        <v>0</v>
      </c>
      <c r="X15" s="31">
        <v>0</v>
      </c>
      <c r="Y15" s="30">
        <v>0</v>
      </c>
      <c r="Z15" s="31">
        <v>0</v>
      </c>
      <c r="AA15" s="53">
        <v>0</v>
      </c>
      <c r="AB15" s="53">
        <v>0</v>
      </c>
      <c r="AC15" s="30">
        <v>0</v>
      </c>
      <c r="AD15" s="31">
        <v>0</v>
      </c>
      <c r="AE15" s="53">
        <v>0</v>
      </c>
      <c r="AF15" s="30">
        <v>0</v>
      </c>
      <c r="AG15" s="31">
        <v>0</v>
      </c>
      <c r="AH15" s="53">
        <v>0</v>
      </c>
      <c r="AI15" s="30">
        <v>0</v>
      </c>
      <c r="AJ15" s="31">
        <v>0</v>
      </c>
      <c r="AK15" s="53">
        <v>0</v>
      </c>
      <c r="AL15" s="30">
        <v>0</v>
      </c>
      <c r="AM15" s="31">
        <v>0</v>
      </c>
      <c r="AN15" s="53">
        <v>0</v>
      </c>
      <c r="AO15" s="30">
        <v>0</v>
      </c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</row>
    <row r="16" spans="1:253" ht="19.5" customHeight="1">
      <c r="A16" s="29" t="s">
        <v>195</v>
      </c>
      <c r="B16" s="29" t="s">
        <v>89</v>
      </c>
      <c r="C16" s="29" t="s">
        <v>80</v>
      </c>
      <c r="D16" s="29" t="s">
        <v>196</v>
      </c>
      <c r="E16" s="53">
        <v>0.02</v>
      </c>
      <c r="F16" s="53">
        <v>0.02</v>
      </c>
      <c r="G16" s="53">
        <v>0.02</v>
      </c>
      <c r="H16" s="53">
        <v>0.02</v>
      </c>
      <c r="I16" s="30">
        <v>0</v>
      </c>
      <c r="J16" s="31">
        <v>0</v>
      </c>
      <c r="K16" s="53">
        <v>0</v>
      </c>
      <c r="L16" s="30">
        <v>0</v>
      </c>
      <c r="M16" s="31">
        <v>0</v>
      </c>
      <c r="N16" s="53">
        <v>0</v>
      </c>
      <c r="O16" s="30">
        <v>0</v>
      </c>
      <c r="P16" s="31">
        <v>0</v>
      </c>
      <c r="Q16" s="53">
        <v>0</v>
      </c>
      <c r="R16" s="53">
        <v>0</v>
      </c>
      <c r="S16" s="30">
        <v>0</v>
      </c>
      <c r="T16" s="31">
        <v>0</v>
      </c>
      <c r="U16" s="53">
        <v>0</v>
      </c>
      <c r="V16" s="53">
        <v>0</v>
      </c>
      <c r="W16" s="30">
        <v>0</v>
      </c>
      <c r="X16" s="31">
        <v>0</v>
      </c>
      <c r="Y16" s="30">
        <v>0</v>
      </c>
      <c r="Z16" s="31">
        <v>0</v>
      </c>
      <c r="AA16" s="53">
        <v>0</v>
      </c>
      <c r="AB16" s="53">
        <v>0</v>
      </c>
      <c r="AC16" s="30">
        <v>0</v>
      </c>
      <c r="AD16" s="31">
        <v>0</v>
      </c>
      <c r="AE16" s="53">
        <v>0</v>
      </c>
      <c r="AF16" s="30">
        <v>0</v>
      </c>
      <c r="AG16" s="31">
        <v>0</v>
      </c>
      <c r="AH16" s="53">
        <v>0</v>
      </c>
      <c r="AI16" s="30">
        <v>0</v>
      </c>
      <c r="AJ16" s="31">
        <v>0</v>
      </c>
      <c r="AK16" s="53">
        <v>0</v>
      </c>
      <c r="AL16" s="30">
        <v>0</v>
      </c>
      <c r="AM16" s="31">
        <v>0</v>
      </c>
      <c r="AN16" s="53">
        <v>0</v>
      </c>
      <c r="AO16" s="30">
        <v>0</v>
      </c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</row>
    <row r="17" spans="1:253" ht="19.5" customHeight="1">
      <c r="A17" s="29"/>
      <c r="B17" s="29"/>
      <c r="C17" s="29"/>
      <c r="D17" s="29" t="s">
        <v>197</v>
      </c>
      <c r="E17" s="53">
        <v>285.72</v>
      </c>
      <c r="F17" s="53">
        <v>276.73</v>
      </c>
      <c r="G17" s="53">
        <v>276.73</v>
      </c>
      <c r="H17" s="53">
        <v>158.99</v>
      </c>
      <c r="I17" s="30">
        <v>117.74</v>
      </c>
      <c r="J17" s="31">
        <v>0</v>
      </c>
      <c r="K17" s="53">
        <v>0</v>
      </c>
      <c r="L17" s="30">
        <v>0</v>
      </c>
      <c r="M17" s="31">
        <v>0</v>
      </c>
      <c r="N17" s="53">
        <v>0</v>
      </c>
      <c r="O17" s="30">
        <v>0</v>
      </c>
      <c r="P17" s="31">
        <v>0</v>
      </c>
      <c r="Q17" s="53">
        <v>0</v>
      </c>
      <c r="R17" s="53">
        <v>0</v>
      </c>
      <c r="S17" s="30">
        <v>0</v>
      </c>
      <c r="T17" s="31">
        <v>0</v>
      </c>
      <c r="U17" s="53">
        <v>0</v>
      </c>
      <c r="V17" s="53">
        <v>0</v>
      </c>
      <c r="W17" s="30">
        <v>0</v>
      </c>
      <c r="X17" s="31">
        <v>0</v>
      </c>
      <c r="Y17" s="30">
        <v>0</v>
      </c>
      <c r="Z17" s="31">
        <v>8.99</v>
      </c>
      <c r="AA17" s="53">
        <v>8.99</v>
      </c>
      <c r="AB17" s="53">
        <v>0</v>
      </c>
      <c r="AC17" s="30">
        <v>8.99</v>
      </c>
      <c r="AD17" s="31">
        <v>0</v>
      </c>
      <c r="AE17" s="53">
        <v>0</v>
      </c>
      <c r="AF17" s="30">
        <v>0</v>
      </c>
      <c r="AG17" s="31">
        <v>0</v>
      </c>
      <c r="AH17" s="53">
        <v>0</v>
      </c>
      <c r="AI17" s="30">
        <v>0</v>
      </c>
      <c r="AJ17" s="31">
        <v>0</v>
      </c>
      <c r="AK17" s="53">
        <v>0</v>
      </c>
      <c r="AL17" s="30">
        <v>0</v>
      </c>
      <c r="AM17" s="31">
        <v>0</v>
      </c>
      <c r="AN17" s="53">
        <v>0</v>
      </c>
      <c r="AO17" s="30">
        <v>0</v>
      </c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</row>
    <row r="18" spans="1:253" ht="19.5" customHeight="1">
      <c r="A18" s="29"/>
      <c r="B18" s="29"/>
      <c r="C18" s="29"/>
      <c r="D18" s="29" t="s">
        <v>187</v>
      </c>
      <c r="E18" s="53">
        <v>270.71</v>
      </c>
      <c r="F18" s="53">
        <v>261.72</v>
      </c>
      <c r="G18" s="53">
        <v>261.72</v>
      </c>
      <c r="H18" s="53">
        <v>158.98</v>
      </c>
      <c r="I18" s="30">
        <v>102.74</v>
      </c>
      <c r="J18" s="31">
        <v>0</v>
      </c>
      <c r="K18" s="53">
        <v>0</v>
      </c>
      <c r="L18" s="30">
        <v>0</v>
      </c>
      <c r="M18" s="31">
        <v>0</v>
      </c>
      <c r="N18" s="53">
        <v>0</v>
      </c>
      <c r="O18" s="30">
        <v>0</v>
      </c>
      <c r="P18" s="31">
        <v>0</v>
      </c>
      <c r="Q18" s="53">
        <v>0</v>
      </c>
      <c r="R18" s="53">
        <v>0</v>
      </c>
      <c r="S18" s="30">
        <v>0</v>
      </c>
      <c r="T18" s="31">
        <v>0</v>
      </c>
      <c r="U18" s="53">
        <v>0</v>
      </c>
      <c r="V18" s="53">
        <v>0</v>
      </c>
      <c r="W18" s="30">
        <v>0</v>
      </c>
      <c r="X18" s="31">
        <v>0</v>
      </c>
      <c r="Y18" s="30">
        <v>0</v>
      </c>
      <c r="Z18" s="31">
        <v>8.99</v>
      </c>
      <c r="AA18" s="53">
        <v>8.99</v>
      </c>
      <c r="AB18" s="53">
        <v>0</v>
      </c>
      <c r="AC18" s="30">
        <v>8.99</v>
      </c>
      <c r="AD18" s="31">
        <v>0</v>
      </c>
      <c r="AE18" s="53">
        <v>0</v>
      </c>
      <c r="AF18" s="30">
        <v>0</v>
      </c>
      <c r="AG18" s="31">
        <v>0</v>
      </c>
      <c r="AH18" s="53">
        <v>0</v>
      </c>
      <c r="AI18" s="30">
        <v>0</v>
      </c>
      <c r="AJ18" s="31">
        <v>0</v>
      </c>
      <c r="AK18" s="53">
        <v>0</v>
      </c>
      <c r="AL18" s="30">
        <v>0</v>
      </c>
      <c r="AM18" s="31">
        <v>0</v>
      </c>
      <c r="AN18" s="53">
        <v>0</v>
      </c>
      <c r="AO18" s="30">
        <v>0</v>
      </c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</row>
    <row r="19" spans="1:253" ht="19.5" customHeight="1">
      <c r="A19" s="29" t="s">
        <v>188</v>
      </c>
      <c r="B19" s="29" t="s">
        <v>89</v>
      </c>
      <c r="C19" s="29" t="s">
        <v>101</v>
      </c>
      <c r="D19" s="29" t="s">
        <v>189</v>
      </c>
      <c r="E19" s="53">
        <v>142.37</v>
      </c>
      <c r="F19" s="53">
        <v>142.37</v>
      </c>
      <c r="G19" s="53">
        <v>142.37</v>
      </c>
      <c r="H19" s="53">
        <v>142.37</v>
      </c>
      <c r="I19" s="30">
        <v>0</v>
      </c>
      <c r="J19" s="31">
        <v>0</v>
      </c>
      <c r="K19" s="53">
        <v>0</v>
      </c>
      <c r="L19" s="30">
        <v>0</v>
      </c>
      <c r="M19" s="31">
        <v>0</v>
      </c>
      <c r="N19" s="53">
        <v>0</v>
      </c>
      <c r="O19" s="30">
        <v>0</v>
      </c>
      <c r="P19" s="31">
        <v>0</v>
      </c>
      <c r="Q19" s="53">
        <v>0</v>
      </c>
      <c r="R19" s="53">
        <v>0</v>
      </c>
      <c r="S19" s="30">
        <v>0</v>
      </c>
      <c r="T19" s="31">
        <v>0</v>
      </c>
      <c r="U19" s="53">
        <v>0</v>
      </c>
      <c r="V19" s="53">
        <v>0</v>
      </c>
      <c r="W19" s="30">
        <v>0</v>
      </c>
      <c r="X19" s="31">
        <v>0</v>
      </c>
      <c r="Y19" s="30">
        <v>0</v>
      </c>
      <c r="Z19" s="31">
        <v>0</v>
      </c>
      <c r="AA19" s="53">
        <v>0</v>
      </c>
      <c r="AB19" s="53">
        <v>0</v>
      </c>
      <c r="AC19" s="30">
        <v>0</v>
      </c>
      <c r="AD19" s="31">
        <v>0</v>
      </c>
      <c r="AE19" s="53">
        <v>0</v>
      </c>
      <c r="AF19" s="30">
        <v>0</v>
      </c>
      <c r="AG19" s="31">
        <v>0</v>
      </c>
      <c r="AH19" s="53">
        <v>0</v>
      </c>
      <c r="AI19" s="30">
        <v>0</v>
      </c>
      <c r="AJ19" s="31">
        <v>0</v>
      </c>
      <c r="AK19" s="53">
        <v>0</v>
      </c>
      <c r="AL19" s="30">
        <v>0</v>
      </c>
      <c r="AM19" s="31">
        <v>0</v>
      </c>
      <c r="AN19" s="53">
        <v>0</v>
      </c>
      <c r="AO19" s="30">
        <v>0</v>
      </c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</row>
    <row r="20" spans="1:253" ht="19.5" customHeight="1">
      <c r="A20" s="29" t="s">
        <v>188</v>
      </c>
      <c r="B20" s="29" t="s">
        <v>93</v>
      </c>
      <c r="C20" s="29" t="s">
        <v>101</v>
      </c>
      <c r="D20" s="29" t="s">
        <v>190</v>
      </c>
      <c r="E20" s="53">
        <v>128.34</v>
      </c>
      <c r="F20" s="53">
        <v>119.35</v>
      </c>
      <c r="G20" s="53">
        <v>119.35</v>
      </c>
      <c r="H20" s="53">
        <v>16.61</v>
      </c>
      <c r="I20" s="30">
        <v>102.74</v>
      </c>
      <c r="J20" s="31">
        <v>0</v>
      </c>
      <c r="K20" s="53">
        <v>0</v>
      </c>
      <c r="L20" s="30">
        <v>0</v>
      </c>
      <c r="M20" s="31">
        <v>0</v>
      </c>
      <c r="N20" s="53">
        <v>0</v>
      </c>
      <c r="O20" s="30">
        <v>0</v>
      </c>
      <c r="P20" s="31">
        <v>0</v>
      </c>
      <c r="Q20" s="53">
        <v>0</v>
      </c>
      <c r="R20" s="53">
        <v>0</v>
      </c>
      <c r="S20" s="30">
        <v>0</v>
      </c>
      <c r="T20" s="31">
        <v>0</v>
      </c>
      <c r="U20" s="53">
        <v>0</v>
      </c>
      <c r="V20" s="53">
        <v>0</v>
      </c>
      <c r="W20" s="30">
        <v>0</v>
      </c>
      <c r="X20" s="31">
        <v>0</v>
      </c>
      <c r="Y20" s="30">
        <v>0</v>
      </c>
      <c r="Z20" s="31">
        <v>8.99</v>
      </c>
      <c r="AA20" s="53">
        <v>8.99</v>
      </c>
      <c r="AB20" s="53">
        <v>0</v>
      </c>
      <c r="AC20" s="30">
        <v>8.99</v>
      </c>
      <c r="AD20" s="31">
        <v>0</v>
      </c>
      <c r="AE20" s="53">
        <v>0</v>
      </c>
      <c r="AF20" s="30">
        <v>0</v>
      </c>
      <c r="AG20" s="31">
        <v>0</v>
      </c>
      <c r="AH20" s="53">
        <v>0</v>
      </c>
      <c r="AI20" s="30">
        <v>0</v>
      </c>
      <c r="AJ20" s="31">
        <v>0</v>
      </c>
      <c r="AK20" s="53">
        <v>0</v>
      </c>
      <c r="AL20" s="30">
        <v>0</v>
      </c>
      <c r="AM20" s="31">
        <v>0</v>
      </c>
      <c r="AN20" s="53">
        <v>0</v>
      </c>
      <c r="AO20" s="30">
        <v>0</v>
      </c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</row>
    <row r="21" spans="1:253" ht="19.5" customHeight="1">
      <c r="A21" s="29"/>
      <c r="B21" s="29"/>
      <c r="C21" s="29"/>
      <c r="D21" s="29" t="s">
        <v>191</v>
      </c>
      <c r="E21" s="53">
        <v>15</v>
      </c>
      <c r="F21" s="53">
        <v>15</v>
      </c>
      <c r="G21" s="53">
        <v>15</v>
      </c>
      <c r="H21" s="53">
        <v>0</v>
      </c>
      <c r="I21" s="30">
        <v>15</v>
      </c>
      <c r="J21" s="31">
        <v>0</v>
      </c>
      <c r="K21" s="53">
        <v>0</v>
      </c>
      <c r="L21" s="30">
        <v>0</v>
      </c>
      <c r="M21" s="31">
        <v>0</v>
      </c>
      <c r="N21" s="53">
        <v>0</v>
      </c>
      <c r="O21" s="30">
        <v>0</v>
      </c>
      <c r="P21" s="31">
        <v>0</v>
      </c>
      <c r="Q21" s="53">
        <v>0</v>
      </c>
      <c r="R21" s="53">
        <v>0</v>
      </c>
      <c r="S21" s="30">
        <v>0</v>
      </c>
      <c r="T21" s="31">
        <v>0</v>
      </c>
      <c r="U21" s="53">
        <v>0</v>
      </c>
      <c r="V21" s="53">
        <v>0</v>
      </c>
      <c r="W21" s="30">
        <v>0</v>
      </c>
      <c r="X21" s="31">
        <v>0</v>
      </c>
      <c r="Y21" s="30">
        <v>0</v>
      </c>
      <c r="Z21" s="31">
        <v>0</v>
      </c>
      <c r="AA21" s="53">
        <v>0</v>
      </c>
      <c r="AB21" s="53">
        <v>0</v>
      </c>
      <c r="AC21" s="30">
        <v>0</v>
      </c>
      <c r="AD21" s="31">
        <v>0</v>
      </c>
      <c r="AE21" s="53">
        <v>0</v>
      </c>
      <c r="AF21" s="30">
        <v>0</v>
      </c>
      <c r="AG21" s="31">
        <v>0</v>
      </c>
      <c r="AH21" s="53">
        <v>0</v>
      </c>
      <c r="AI21" s="30">
        <v>0</v>
      </c>
      <c r="AJ21" s="31">
        <v>0</v>
      </c>
      <c r="AK21" s="53">
        <v>0</v>
      </c>
      <c r="AL21" s="30">
        <v>0</v>
      </c>
      <c r="AM21" s="31">
        <v>0</v>
      </c>
      <c r="AN21" s="53">
        <v>0</v>
      </c>
      <c r="AO21" s="30">
        <v>0</v>
      </c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</row>
    <row r="22" spans="1:253" ht="19.5" customHeight="1">
      <c r="A22" s="29" t="s">
        <v>192</v>
      </c>
      <c r="B22" s="29" t="s">
        <v>89</v>
      </c>
      <c r="C22" s="29" t="s">
        <v>101</v>
      </c>
      <c r="D22" s="29" t="s">
        <v>193</v>
      </c>
      <c r="E22" s="53">
        <v>15</v>
      </c>
      <c r="F22" s="53">
        <v>15</v>
      </c>
      <c r="G22" s="53">
        <v>15</v>
      </c>
      <c r="H22" s="53">
        <v>0</v>
      </c>
      <c r="I22" s="30">
        <v>15</v>
      </c>
      <c r="J22" s="31">
        <v>0</v>
      </c>
      <c r="K22" s="53">
        <v>0</v>
      </c>
      <c r="L22" s="30">
        <v>0</v>
      </c>
      <c r="M22" s="31">
        <v>0</v>
      </c>
      <c r="N22" s="53">
        <v>0</v>
      </c>
      <c r="O22" s="30">
        <v>0</v>
      </c>
      <c r="P22" s="31">
        <v>0</v>
      </c>
      <c r="Q22" s="53">
        <v>0</v>
      </c>
      <c r="R22" s="53">
        <v>0</v>
      </c>
      <c r="S22" s="30">
        <v>0</v>
      </c>
      <c r="T22" s="31">
        <v>0</v>
      </c>
      <c r="U22" s="53">
        <v>0</v>
      </c>
      <c r="V22" s="53">
        <v>0</v>
      </c>
      <c r="W22" s="30">
        <v>0</v>
      </c>
      <c r="X22" s="31">
        <v>0</v>
      </c>
      <c r="Y22" s="30">
        <v>0</v>
      </c>
      <c r="Z22" s="31">
        <v>0</v>
      </c>
      <c r="AA22" s="53">
        <v>0</v>
      </c>
      <c r="AB22" s="53">
        <v>0</v>
      </c>
      <c r="AC22" s="30">
        <v>0</v>
      </c>
      <c r="AD22" s="31">
        <v>0</v>
      </c>
      <c r="AE22" s="53">
        <v>0</v>
      </c>
      <c r="AF22" s="30">
        <v>0</v>
      </c>
      <c r="AG22" s="31">
        <v>0</v>
      </c>
      <c r="AH22" s="53">
        <v>0</v>
      </c>
      <c r="AI22" s="30">
        <v>0</v>
      </c>
      <c r="AJ22" s="31">
        <v>0</v>
      </c>
      <c r="AK22" s="53">
        <v>0</v>
      </c>
      <c r="AL22" s="30">
        <v>0</v>
      </c>
      <c r="AM22" s="31">
        <v>0</v>
      </c>
      <c r="AN22" s="53">
        <v>0</v>
      </c>
      <c r="AO22" s="30">
        <v>0</v>
      </c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</row>
    <row r="23" spans="1:253" ht="19.5" customHeight="1">
      <c r="A23" s="29"/>
      <c r="B23" s="29"/>
      <c r="C23" s="29"/>
      <c r="D23" s="29" t="s">
        <v>194</v>
      </c>
      <c r="E23" s="53">
        <v>0.01</v>
      </c>
      <c r="F23" s="53">
        <v>0.01</v>
      </c>
      <c r="G23" s="53">
        <v>0.01</v>
      </c>
      <c r="H23" s="53">
        <v>0.01</v>
      </c>
      <c r="I23" s="30">
        <v>0</v>
      </c>
      <c r="J23" s="31">
        <v>0</v>
      </c>
      <c r="K23" s="53">
        <v>0</v>
      </c>
      <c r="L23" s="30">
        <v>0</v>
      </c>
      <c r="M23" s="31">
        <v>0</v>
      </c>
      <c r="N23" s="53">
        <v>0</v>
      </c>
      <c r="O23" s="30">
        <v>0</v>
      </c>
      <c r="P23" s="31">
        <v>0</v>
      </c>
      <c r="Q23" s="53">
        <v>0</v>
      </c>
      <c r="R23" s="53">
        <v>0</v>
      </c>
      <c r="S23" s="30">
        <v>0</v>
      </c>
      <c r="T23" s="31">
        <v>0</v>
      </c>
      <c r="U23" s="53">
        <v>0</v>
      </c>
      <c r="V23" s="53">
        <v>0</v>
      </c>
      <c r="W23" s="30">
        <v>0</v>
      </c>
      <c r="X23" s="31">
        <v>0</v>
      </c>
      <c r="Y23" s="30">
        <v>0</v>
      </c>
      <c r="Z23" s="31">
        <v>0</v>
      </c>
      <c r="AA23" s="53">
        <v>0</v>
      </c>
      <c r="AB23" s="53">
        <v>0</v>
      </c>
      <c r="AC23" s="30">
        <v>0</v>
      </c>
      <c r="AD23" s="31">
        <v>0</v>
      </c>
      <c r="AE23" s="53">
        <v>0</v>
      </c>
      <c r="AF23" s="30">
        <v>0</v>
      </c>
      <c r="AG23" s="31">
        <v>0</v>
      </c>
      <c r="AH23" s="53">
        <v>0</v>
      </c>
      <c r="AI23" s="30">
        <v>0</v>
      </c>
      <c r="AJ23" s="31">
        <v>0</v>
      </c>
      <c r="AK23" s="53">
        <v>0</v>
      </c>
      <c r="AL23" s="30">
        <v>0</v>
      </c>
      <c r="AM23" s="31">
        <v>0</v>
      </c>
      <c r="AN23" s="53">
        <v>0</v>
      </c>
      <c r="AO23" s="30">
        <v>0</v>
      </c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</row>
    <row r="24" spans="1:253" ht="19.5" customHeight="1">
      <c r="A24" s="29" t="s">
        <v>195</v>
      </c>
      <c r="B24" s="29" t="s">
        <v>89</v>
      </c>
      <c r="C24" s="29" t="s">
        <v>101</v>
      </c>
      <c r="D24" s="29" t="s">
        <v>196</v>
      </c>
      <c r="E24" s="53">
        <v>0.01</v>
      </c>
      <c r="F24" s="53">
        <v>0.01</v>
      </c>
      <c r="G24" s="53">
        <v>0.01</v>
      </c>
      <c r="H24" s="53">
        <v>0.01</v>
      </c>
      <c r="I24" s="30">
        <v>0</v>
      </c>
      <c r="J24" s="31">
        <v>0</v>
      </c>
      <c r="K24" s="53">
        <v>0</v>
      </c>
      <c r="L24" s="30">
        <v>0</v>
      </c>
      <c r="M24" s="31">
        <v>0</v>
      </c>
      <c r="N24" s="53">
        <v>0</v>
      </c>
      <c r="O24" s="30">
        <v>0</v>
      </c>
      <c r="P24" s="31">
        <v>0</v>
      </c>
      <c r="Q24" s="53">
        <v>0</v>
      </c>
      <c r="R24" s="53">
        <v>0</v>
      </c>
      <c r="S24" s="30">
        <v>0</v>
      </c>
      <c r="T24" s="31">
        <v>0</v>
      </c>
      <c r="U24" s="53">
        <v>0</v>
      </c>
      <c r="V24" s="53">
        <v>0</v>
      </c>
      <c r="W24" s="30">
        <v>0</v>
      </c>
      <c r="X24" s="31">
        <v>0</v>
      </c>
      <c r="Y24" s="30">
        <v>0</v>
      </c>
      <c r="Z24" s="31">
        <v>0</v>
      </c>
      <c r="AA24" s="53">
        <v>0</v>
      </c>
      <c r="AB24" s="53">
        <v>0</v>
      </c>
      <c r="AC24" s="30">
        <v>0</v>
      </c>
      <c r="AD24" s="31">
        <v>0</v>
      </c>
      <c r="AE24" s="53">
        <v>0</v>
      </c>
      <c r="AF24" s="30">
        <v>0</v>
      </c>
      <c r="AG24" s="31">
        <v>0</v>
      </c>
      <c r="AH24" s="53">
        <v>0</v>
      </c>
      <c r="AI24" s="30">
        <v>0</v>
      </c>
      <c r="AJ24" s="31">
        <v>0</v>
      </c>
      <c r="AK24" s="53">
        <v>0</v>
      </c>
      <c r="AL24" s="30">
        <v>0</v>
      </c>
      <c r="AM24" s="31">
        <v>0</v>
      </c>
      <c r="AN24" s="53">
        <v>0</v>
      </c>
      <c r="AO24" s="30">
        <v>0</v>
      </c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</row>
    <row r="25" spans="1:253" ht="19.5" customHeight="1">
      <c r="A25" s="29"/>
      <c r="B25" s="29"/>
      <c r="C25" s="29"/>
      <c r="D25" s="29" t="s">
        <v>198</v>
      </c>
      <c r="E25" s="53">
        <v>1210.38</v>
      </c>
      <c r="F25" s="53">
        <v>272.18</v>
      </c>
      <c r="G25" s="53">
        <v>272.18</v>
      </c>
      <c r="H25" s="53">
        <v>0</v>
      </c>
      <c r="I25" s="30">
        <v>272.18</v>
      </c>
      <c r="J25" s="31">
        <v>0</v>
      </c>
      <c r="K25" s="53">
        <v>0</v>
      </c>
      <c r="L25" s="30">
        <v>0</v>
      </c>
      <c r="M25" s="31">
        <v>0</v>
      </c>
      <c r="N25" s="53">
        <v>0</v>
      </c>
      <c r="O25" s="30">
        <v>0</v>
      </c>
      <c r="P25" s="31">
        <v>0</v>
      </c>
      <c r="Q25" s="53">
        <v>0</v>
      </c>
      <c r="R25" s="53">
        <v>0</v>
      </c>
      <c r="S25" s="30">
        <v>0</v>
      </c>
      <c r="T25" s="31">
        <v>0</v>
      </c>
      <c r="U25" s="53">
        <v>0</v>
      </c>
      <c r="V25" s="53">
        <v>0</v>
      </c>
      <c r="W25" s="30">
        <v>0</v>
      </c>
      <c r="X25" s="31">
        <v>0</v>
      </c>
      <c r="Y25" s="30">
        <v>0</v>
      </c>
      <c r="Z25" s="31">
        <v>938.2</v>
      </c>
      <c r="AA25" s="53">
        <v>6.02</v>
      </c>
      <c r="AB25" s="53">
        <v>0</v>
      </c>
      <c r="AC25" s="30">
        <v>6.02</v>
      </c>
      <c r="AD25" s="31">
        <v>0</v>
      </c>
      <c r="AE25" s="53">
        <v>0</v>
      </c>
      <c r="AF25" s="30">
        <v>0</v>
      </c>
      <c r="AG25" s="31">
        <v>0</v>
      </c>
      <c r="AH25" s="53">
        <v>0</v>
      </c>
      <c r="AI25" s="30">
        <v>0</v>
      </c>
      <c r="AJ25" s="31">
        <v>932.18</v>
      </c>
      <c r="AK25" s="53">
        <v>0</v>
      </c>
      <c r="AL25" s="30">
        <v>932.18</v>
      </c>
      <c r="AM25" s="31">
        <v>0</v>
      </c>
      <c r="AN25" s="53">
        <v>0</v>
      </c>
      <c r="AO25" s="30">
        <v>0</v>
      </c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</row>
    <row r="26" spans="1:253" ht="19.5" customHeight="1">
      <c r="A26" s="29"/>
      <c r="B26" s="29"/>
      <c r="C26" s="29"/>
      <c r="D26" s="29" t="s">
        <v>187</v>
      </c>
      <c r="E26" s="53">
        <v>278.18</v>
      </c>
      <c r="F26" s="53">
        <v>272.18</v>
      </c>
      <c r="G26" s="53">
        <v>272.18</v>
      </c>
      <c r="H26" s="53">
        <v>0</v>
      </c>
      <c r="I26" s="30">
        <v>272.18</v>
      </c>
      <c r="J26" s="31">
        <v>0</v>
      </c>
      <c r="K26" s="53">
        <v>0</v>
      </c>
      <c r="L26" s="30">
        <v>0</v>
      </c>
      <c r="M26" s="31">
        <v>0</v>
      </c>
      <c r="N26" s="53">
        <v>0</v>
      </c>
      <c r="O26" s="30">
        <v>0</v>
      </c>
      <c r="P26" s="31">
        <v>0</v>
      </c>
      <c r="Q26" s="53">
        <v>0</v>
      </c>
      <c r="R26" s="53">
        <v>0</v>
      </c>
      <c r="S26" s="30">
        <v>0</v>
      </c>
      <c r="T26" s="31">
        <v>0</v>
      </c>
      <c r="U26" s="53">
        <v>0</v>
      </c>
      <c r="V26" s="53">
        <v>0</v>
      </c>
      <c r="W26" s="30">
        <v>0</v>
      </c>
      <c r="X26" s="31">
        <v>0</v>
      </c>
      <c r="Y26" s="30">
        <v>0</v>
      </c>
      <c r="Z26" s="31">
        <v>6</v>
      </c>
      <c r="AA26" s="53">
        <v>6</v>
      </c>
      <c r="AB26" s="53">
        <v>0</v>
      </c>
      <c r="AC26" s="30">
        <v>6</v>
      </c>
      <c r="AD26" s="31">
        <v>0</v>
      </c>
      <c r="AE26" s="53">
        <v>0</v>
      </c>
      <c r="AF26" s="30">
        <v>0</v>
      </c>
      <c r="AG26" s="31">
        <v>0</v>
      </c>
      <c r="AH26" s="53">
        <v>0</v>
      </c>
      <c r="AI26" s="30">
        <v>0</v>
      </c>
      <c r="AJ26" s="31">
        <v>0</v>
      </c>
      <c r="AK26" s="53">
        <v>0</v>
      </c>
      <c r="AL26" s="30">
        <v>0</v>
      </c>
      <c r="AM26" s="31">
        <v>0</v>
      </c>
      <c r="AN26" s="53">
        <v>0</v>
      </c>
      <c r="AO26" s="30">
        <v>0</v>
      </c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</row>
    <row r="27" spans="1:253" ht="19.5" customHeight="1">
      <c r="A27" s="29" t="s">
        <v>188</v>
      </c>
      <c r="B27" s="29" t="s">
        <v>93</v>
      </c>
      <c r="C27" s="29" t="s">
        <v>106</v>
      </c>
      <c r="D27" s="29" t="s">
        <v>190</v>
      </c>
      <c r="E27" s="53">
        <v>278.18</v>
      </c>
      <c r="F27" s="53">
        <v>272.18</v>
      </c>
      <c r="G27" s="53">
        <v>272.18</v>
      </c>
      <c r="H27" s="53">
        <v>0</v>
      </c>
      <c r="I27" s="30">
        <v>272.18</v>
      </c>
      <c r="J27" s="31">
        <v>0</v>
      </c>
      <c r="K27" s="53">
        <v>0</v>
      </c>
      <c r="L27" s="30">
        <v>0</v>
      </c>
      <c r="M27" s="31">
        <v>0</v>
      </c>
      <c r="N27" s="53">
        <v>0</v>
      </c>
      <c r="O27" s="30">
        <v>0</v>
      </c>
      <c r="P27" s="31">
        <v>0</v>
      </c>
      <c r="Q27" s="53">
        <v>0</v>
      </c>
      <c r="R27" s="53">
        <v>0</v>
      </c>
      <c r="S27" s="30">
        <v>0</v>
      </c>
      <c r="T27" s="31">
        <v>0</v>
      </c>
      <c r="U27" s="53">
        <v>0</v>
      </c>
      <c r="V27" s="53">
        <v>0</v>
      </c>
      <c r="W27" s="30">
        <v>0</v>
      </c>
      <c r="X27" s="31">
        <v>0</v>
      </c>
      <c r="Y27" s="30">
        <v>0</v>
      </c>
      <c r="Z27" s="31">
        <v>6</v>
      </c>
      <c r="AA27" s="53">
        <v>6</v>
      </c>
      <c r="AB27" s="53">
        <v>0</v>
      </c>
      <c r="AC27" s="30">
        <v>6</v>
      </c>
      <c r="AD27" s="31">
        <v>0</v>
      </c>
      <c r="AE27" s="53">
        <v>0</v>
      </c>
      <c r="AF27" s="30">
        <v>0</v>
      </c>
      <c r="AG27" s="31">
        <v>0</v>
      </c>
      <c r="AH27" s="53">
        <v>0</v>
      </c>
      <c r="AI27" s="30">
        <v>0</v>
      </c>
      <c r="AJ27" s="31">
        <v>0</v>
      </c>
      <c r="AK27" s="53">
        <v>0</v>
      </c>
      <c r="AL27" s="30">
        <v>0</v>
      </c>
      <c r="AM27" s="31">
        <v>0</v>
      </c>
      <c r="AN27" s="53">
        <v>0</v>
      </c>
      <c r="AO27" s="30">
        <v>0</v>
      </c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</row>
    <row r="28" spans="1:253" ht="19.5" customHeight="1">
      <c r="A28" s="29"/>
      <c r="B28" s="29"/>
      <c r="C28" s="29"/>
      <c r="D28" s="29" t="s">
        <v>191</v>
      </c>
      <c r="E28" s="53">
        <v>932.2</v>
      </c>
      <c r="F28" s="53">
        <v>0</v>
      </c>
      <c r="G28" s="53">
        <v>0</v>
      </c>
      <c r="H28" s="53">
        <v>0</v>
      </c>
      <c r="I28" s="30">
        <v>0</v>
      </c>
      <c r="J28" s="31">
        <v>0</v>
      </c>
      <c r="K28" s="53">
        <v>0</v>
      </c>
      <c r="L28" s="30">
        <v>0</v>
      </c>
      <c r="M28" s="31">
        <v>0</v>
      </c>
      <c r="N28" s="53">
        <v>0</v>
      </c>
      <c r="O28" s="30">
        <v>0</v>
      </c>
      <c r="P28" s="31">
        <v>0</v>
      </c>
      <c r="Q28" s="53">
        <v>0</v>
      </c>
      <c r="R28" s="53">
        <v>0</v>
      </c>
      <c r="S28" s="30">
        <v>0</v>
      </c>
      <c r="T28" s="31">
        <v>0</v>
      </c>
      <c r="U28" s="53">
        <v>0</v>
      </c>
      <c r="V28" s="53">
        <v>0</v>
      </c>
      <c r="W28" s="30">
        <v>0</v>
      </c>
      <c r="X28" s="31">
        <v>0</v>
      </c>
      <c r="Y28" s="30">
        <v>0</v>
      </c>
      <c r="Z28" s="31">
        <v>932.2</v>
      </c>
      <c r="AA28" s="53">
        <v>0.02</v>
      </c>
      <c r="AB28" s="53">
        <v>0</v>
      </c>
      <c r="AC28" s="30">
        <v>0.02</v>
      </c>
      <c r="AD28" s="31">
        <v>0</v>
      </c>
      <c r="AE28" s="53">
        <v>0</v>
      </c>
      <c r="AF28" s="30">
        <v>0</v>
      </c>
      <c r="AG28" s="31">
        <v>0</v>
      </c>
      <c r="AH28" s="53">
        <v>0</v>
      </c>
      <c r="AI28" s="30">
        <v>0</v>
      </c>
      <c r="AJ28" s="31">
        <v>932.18</v>
      </c>
      <c r="AK28" s="53">
        <v>0</v>
      </c>
      <c r="AL28" s="30">
        <v>932.18</v>
      </c>
      <c r="AM28" s="31">
        <v>0</v>
      </c>
      <c r="AN28" s="53">
        <v>0</v>
      </c>
      <c r="AO28" s="30">
        <v>0</v>
      </c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</row>
    <row r="29" spans="1:253" ht="19.5" customHeight="1">
      <c r="A29" s="29" t="s">
        <v>192</v>
      </c>
      <c r="B29" s="29" t="s">
        <v>89</v>
      </c>
      <c r="C29" s="29" t="s">
        <v>106</v>
      </c>
      <c r="D29" s="29" t="s">
        <v>193</v>
      </c>
      <c r="E29" s="53">
        <v>0.02</v>
      </c>
      <c r="F29" s="53">
        <v>0</v>
      </c>
      <c r="G29" s="53">
        <v>0</v>
      </c>
      <c r="H29" s="53">
        <v>0</v>
      </c>
      <c r="I29" s="30">
        <v>0</v>
      </c>
      <c r="J29" s="31">
        <v>0</v>
      </c>
      <c r="K29" s="53">
        <v>0</v>
      </c>
      <c r="L29" s="30">
        <v>0</v>
      </c>
      <c r="M29" s="31">
        <v>0</v>
      </c>
      <c r="N29" s="53">
        <v>0</v>
      </c>
      <c r="O29" s="30">
        <v>0</v>
      </c>
      <c r="P29" s="31">
        <v>0</v>
      </c>
      <c r="Q29" s="53">
        <v>0</v>
      </c>
      <c r="R29" s="53">
        <v>0</v>
      </c>
      <c r="S29" s="30">
        <v>0</v>
      </c>
      <c r="T29" s="31">
        <v>0</v>
      </c>
      <c r="U29" s="53">
        <v>0</v>
      </c>
      <c r="V29" s="53">
        <v>0</v>
      </c>
      <c r="W29" s="30">
        <v>0</v>
      </c>
      <c r="X29" s="31">
        <v>0</v>
      </c>
      <c r="Y29" s="30">
        <v>0</v>
      </c>
      <c r="Z29" s="31">
        <v>0.02</v>
      </c>
      <c r="AA29" s="53">
        <v>0.02</v>
      </c>
      <c r="AB29" s="53">
        <v>0</v>
      </c>
      <c r="AC29" s="30">
        <v>0.02</v>
      </c>
      <c r="AD29" s="31">
        <v>0</v>
      </c>
      <c r="AE29" s="53">
        <v>0</v>
      </c>
      <c r="AF29" s="30">
        <v>0</v>
      </c>
      <c r="AG29" s="31">
        <v>0</v>
      </c>
      <c r="AH29" s="53">
        <v>0</v>
      </c>
      <c r="AI29" s="30">
        <v>0</v>
      </c>
      <c r="AJ29" s="31">
        <v>0</v>
      </c>
      <c r="AK29" s="53">
        <v>0</v>
      </c>
      <c r="AL29" s="30">
        <v>0</v>
      </c>
      <c r="AM29" s="31">
        <v>0</v>
      </c>
      <c r="AN29" s="53">
        <v>0</v>
      </c>
      <c r="AO29" s="30">
        <v>0</v>
      </c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</row>
    <row r="30" spans="1:253" ht="19.5" customHeight="1">
      <c r="A30" s="29" t="s">
        <v>192</v>
      </c>
      <c r="B30" s="29" t="s">
        <v>93</v>
      </c>
      <c r="C30" s="29" t="s">
        <v>106</v>
      </c>
      <c r="D30" s="29" t="s">
        <v>199</v>
      </c>
      <c r="E30" s="53">
        <v>932.18</v>
      </c>
      <c r="F30" s="53">
        <v>0</v>
      </c>
      <c r="G30" s="53">
        <v>0</v>
      </c>
      <c r="H30" s="53">
        <v>0</v>
      </c>
      <c r="I30" s="30">
        <v>0</v>
      </c>
      <c r="J30" s="31">
        <v>0</v>
      </c>
      <c r="K30" s="53">
        <v>0</v>
      </c>
      <c r="L30" s="30">
        <v>0</v>
      </c>
      <c r="M30" s="31">
        <v>0</v>
      </c>
      <c r="N30" s="53">
        <v>0</v>
      </c>
      <c r="O30" s="30">
        <v>0</v>
      </c>
      <c r="P30" s="31">
        <v>0</v>
      </c>
      <c r="Q30" s="53">
        <v>0</v>
      </c>
      <c r="R30" s="53">
        <v>0</v>
      </c>
      <c r="S30" s="30">
        <v>0</v>
      </c>
      <c r="T30" s="31">
        <v>0</v>
      </c>
      <c r="U30" s="53">
        <v>0</v>
      </c>
      <c r="V30" s="53">
        <v>0</v>
      </c>
      <c r="W30" s="30">
        <v>0</v>
      </c>
      <c r="X30" s="31">
        <v>0</v>
      </c>
      <c r="Y30" s="30">
        <v>0</v>
      </c>
      <c r="Z30" s="31">
        <v>932.18</v>
      </c>
      <c r="AA30" s="53">
        <v>0</v>
      </c>
      <c r="AB30" s="53">
        <v>0</v>
      </c>
      <c r="AC30" s="30">
        <v>0</v>
      </c>
      <c r="AD30" s="31">
        <v>0</v>
      </c>
      <c r="AE30" s="53">
        <v>0</v>
      </c>
      <c r="AF30" s="30">
        <v>0</v>
      </c>
      <c r="AG30" s="31">
        <v>0</v>
      </c>
      <c r="AH30" s="53">
        <v>0</v>
      </c>
      <c r="AI30" s="30">
        <v>0</v>
      </c>
      <c r="AJ30" s="31">
        <v>932.18</v>
      </c>
      <c r="AK30" s="53">
        <v>0</v>
      </c>
      <c r="AL30" s="30">
        <v>932.18</v>
      </c>
      <c r="AM30" s="31">
        <v>0</v>
      </c>
      <c r="AN30" s="53">
        <v>0</v>
      </c>
      <c r="AO30" s="30">
        <v>0</v>
      </c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</row>
    <row r="31" spans="1:253" ht="19.5" customHeight="1">
      <c r="A31" s="29"/>
      <c r="B31" s="29"/>
      <c r="C31" s="29"/>
      <c r="D31" s="29" t="s">
        <v>200</v>
      </c>
      <c r="E31" s="53">
        <v>355.03</v>
      </c>
      <c r="F31" s="53">
        <v>355.03</v>
      </c>
      <c r="G31" s="53">
        <v>355.03</v>
      </c>
      <c r="H31" s="53">
        <v>236.74</v>
      </c>
      <c r="I31" s="30">
        <v>118.29</v>
      </c>
      <c r="J31" s="31">
        <v>0</v>
      </c>
      <c r="K31" s="53">
        <v>0</v>
      </c>
      <c r="L31" s="30">
        <v>0</v>
      </c>
      <c r="M31" s="31">
        <v>0</v>
      </c>
      <c r="N31" s="53">
        <v>0</v>
      </c>
      <c r="O31" s="30">
        <v>0</v>
      </c>
      <c r="P31" s="31">
        <v>0</v>
      </c>
      <c r="Q31" s="53">
        <v>0</v>
      </c>
      <c r="R31" s="53">
        <v>0</v>
      </c>
      <c r="S31" s="30">
        <v>0</v>
      </c>
      <c r="T31" s="31">
        <v>0</v>
      </c>
      <c r="U31" s="53">
        <v>0</v>
      </c>
      <c r="V31" s="53">
        <v>0</v>
      </c>
      <c r="W31" s="30">
        <v>0</v>
      </c>
      <c r="X31" s="31">
        <v>0</v>
      </c>
      <c r="Y31" s="30">
        <v>0</v>
      </c>
      <c r="Z31" s="31">
        <v>0</v>
      </c>
      <c r="AA31" s="53">
        <v>0</v>
      </c>
      <c r="AB31" s="53">
        <v>0</v>
      </c>
      <c r="AC31" s="30">
        <v>0</v>
      </c>
      <c r="AD31" s="31">
        <v>0</v>
      </c>
      <c r="AE31" s="53">
        <v>0</v>
      </c>
      <c r="AF31" s="30">
        <v>0</v>
      </c>
      <c r="AG31" s="31">
        <v>0</v>
      </c>
      <c r="AH31" s="53">
        <v>0</v>
      </c>
      <c r="AI31" s="30">
        <v>0</v>
      </c>
      <c r="AJ31" s="31">
        <v>0</v>
      </c>
      <c r="AK31" s="53">
        <v>0</v>
      </c>
      <c r="AL31" s="30">
        <v>0</v>
      </c>
      <c r="AM31" s="31">
        <v>0</v>
      </c>
      <c r="AN31" s="53">
        <v>0</v>
      </c>
      <c r="AO31" s="30">
        <v>0</v>
      </c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</row>
    <row r="32" spans="1:253" ht="19.5" customHeight="1">
      <c r="A32" s="29"/>
      <c r="B32" s="29"/>
      <c r="C32" s="29"/>
      <c r="D32" s="29" t="s">
        <v>187</v>
      </c>
      <c r="E32" s="53">
        <v>354.81</v>
      </c>
      <c r="F32" s="53">
        <v>354.81</v>
      </c>
      <c r="G32" s="53">
        <v>354.81</v>
      </c>
      <c r="H32" s="53">
        <v>236.72</v>
      </c>
      <c r="I32" s="30">
        <v>118.09</v>
      </c>
      <c r="J32" s="31">
        <v>0</v>
      </c>
      <c r="K32" s="53">
        <v>0</v>
      </c>
      <c r="L32" s="30">
        <v>0</v>
      </c>
      <c r="M32" s="31">
        <v>0</v>
      </c>
      <c r="N32" s="53">
        <v>0</v>
      </c>
      <c r="O32" s="30">
        <v>0</v>
      </c>
      <c r="P32" s="31">
        <v>0</v>
      </c>
      <c r="Q32" s="53">
        <v>0</v>
      </c>
      <c r="R32" s="53">
        <v>0</v>
      </c>
      <c r="S32" s="30">
        <v>0</v>
      </c>
      <c r="T32" s="31">
        <v>0</v>
      </c>
      <c r="U32" s="53">
        <v>0</v>
      </c>
      <c r="V32" s="53">
        <v>0</v>
      </c>
      <c r="W32" s="30">
        <v>0</v>
      </c>
      <c r="X32" s="31">
        <v>0</v>
      </c>
      <c r="Y32" s="30">
        <v>0</v>
      </c>
      <c r="Z32" s="31">
        <v>0</v>
      </c>
      <c r="AA32" s="53">
        <v>0</v>
      </c>
      <c r="AB32" s="53">
        <v>0</v>
      </c>
      <c r="AC32" s="30">
        <v>0</v>
      </c>
      <c r="AD32" s="31">
        <v>0</v>
      </c>
      <c r="AE32" s="53">
        <v>0</v>
      </c>
      <c r="AF32" s="30">
        <v>0</v>
      </c>
      <c r="AG32" s="31">
        <v>0</v>
      </c>
      <c r="AH32" s="53">
        <v>0</v>
      </c>
      <c r="AI32" s="30">
        <v>0</v>
      </c>
      <c r="AJ32" s="31">
        <v>0</v>
      </c>
      <c r="AK32" s="53">
        <v>0</v>
      </c>
      <c r="AL32" s="30">
        <v>0</v>
      </c>
      <c r="AM32" s="31">
        <v>0</v>
      </c>
      <c r="AN32" s="53">
        <v>0</v>
      </c>
      <c r="AO32" s="30">
        <v>0</v>
      </c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</row>
    <row r="33" spans="1:253" ht="19.5" customHeight="1">
      <c r="A33" s="29" t="s">
        <v>188</v>
      </c>
      <c r="B33" s="29" t="s">
        <v>89</v>
      </c>
      <c r="C33" s="29" t="s">
        <v>113</v>
      </c>
      <c r="D33" s="29" t="s">
        <v>189</v>
      </c>
      <c r="E33" s="53">
        <v>203.49</v>
      </c>
      <c r="F33" s="53">
        <v>203.49</v>
      </c>
      <c r="G33" s="53">
        <v>203.49</v>
      </c>
      <c r="H33" s="53">
        <v>203.49</v>
      </c>
      <c r="I33" s="30">
        <v>0</v>
      </c>
      <c r="J33" s="31">
        <v>0</v>
      </c>
      <c r="K33" s="53">
        <v>0</v>
      </c>
      <c r="L33" s="30">
        <v>0</v>
      </c>
      <c r="M33" s="31">
        <v>0</v>
      </c>
      <c r="N33" s="53">
        <v>0</v>
      </c>
      <c r="O33" s="30">
        <v>0</v>
      </c>
      <c r="P33" s="31">
        <v>0</v>
      </c>
      <c r="Q33" s="53">
        <v>0</v>
      </c>
      <c r="R33" s="53">
        <v>0</v>
      </c>
      <c r="S33" s="30">
        <v>0</v>
      </c>
      <c r="T33" s="31">
        <v>0</v>
      </c>
      <c r="U33" s="53">
        <v>0</v>
      </c>
      <c r="V33" s="53">
        <v>0</v>
      </c>
      <c r="W33" s="30">
        <v>0</v>
      </c>
      <c r="X33" s="31">
        <v>0</v>
      </c>
      <c r="Y33" s="30">
        <v>0</v>
      </c>
      <c r="Z33" s="31">
        <v>0</v>
      </c>
      <c r="AA33" s="53">
        <v>0</v>
      </c>
      <c r="AB33" s="53">
        <v>0</v>
      </c>
      <c r="AC33" s="30">
        <v>0</v>
      </c>
      <c r="AD33" s="31">
        <v>0</v>
      </c>
      <c r="AE33" s="53">
        <v>0</v>
      </c>
      <c r="AF33" s="30">
        <v>0</v>
      </c>
      <c r="AG33" s="31">
        <v>0</v>
      </c>
      <c r="AH33" s="53">
        <v>0</v>
      </c>
      <c r="AI33" s="30">
        <v>0</v>
      </c>
      <c r="AJ33" s="31">
        <v>0</v>
      </c>
      <c r="AK33" s="53">
        <v>0</v>
      </c>
      <c r="AL33" s="30">
        <v>0</v>
      </c>
      <c r="AM33" s="31">
        <v>0</v>
      </c>
      <c r="AN33" s="53">
        <v>0</v>
      </c>
      <c r="AO33" s="30">
        <v>0</v>
      </c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</row>
    <row r="34" spans="1:253" ht="19.5" customHeight="1">
      <c r="A34" s="29" t="s">
        <v>188</v>
      </c>
      <c r="B34" s="29" t="s">
        <v>93</v>
      </c>
      <c r="C34" s="29" t="s">
        <v>113</v>
      </c>
      <c r="D34" s="29" t="s">
        <v>190</v>
      </c>
      <c r="E34" s="53">
        <v>151.32</v>
      </c>
      <c r="F34" s="53">
        <v>151.32</v>
      </c>
      <c r="G34" s="53">
        <v>151.32</v>
      </c>
      <c r="H34" s="53">
        <v>33.23</v>
      </c>
      <c r="I34" s="30">
        <v>118.09</v>
      </c>
      <c r="J34" s="31">
        <v>0</v>
      </c>
      <c r="K34" s="53">
        <v>0</v>
      </c>
      <c r="L34" s="30">
        <v>0</v>
      </c>
      <c r="M34" s="31">
        <v>0</v>
      </c>
      <c r="N34" s="53">
        <v>0</v>
      </c>
      <c r="O34" s="30">
        <v>0</v>
      </c>
      <c r="P34" s="31">
        <v>0</v>
      </c>
      <c r="Q34" s="53">
        <v>0</v>
      </c>
      <c r="R34" s="53">
        <v>0</v>
      </c>
      <c r="S34" s="30">
        <v>0</v>
      </c>
      <c r="T34" s="31">
        <v>0</v>
      </c>
      <c r="U34" s="53">
        <v>0</v>
      </c>
      <c r="V34" s="53">
        <v>0</v>
      </c>
      <c r="W34" s="30">
        <v>0</v>
      </c>
      <c r="X34" s="31">
        <v>0</v>
      </c>
      <c r="Y34" s="30">
        <v>0</v>
      </c>
      <c r="Z34" s="31">
        <v>0</v>
      </c>
      <c r="AA34" s="53">
        <v>0</v>
      </c>
      <c r="AB34" s="53">
        <v>0</v>
      </c>
      <c r="AC34" s="30">
        <v>0</v>
      </c>
      <c r="AD34" s="31">
        <v>0</v>
      </c>
      <c r="AE34" s="53">
        <v>0</v>
      </c>
      <c r="AF34" s="30">
        <v>0</v>
      </c>
      <c r="AG34" s="31">
        <v>0</v>
      </c>
      <c r="AH34" s="53">
        <v>0</v>
      </c>
      <c r="AI34" s="30">
        <v>0</v>
      </c>
      <c r="AJ34" s="31">
        <v>0</v>
      </c>
      <c r="AK34" s="53">
        <v>0</v>
      </c>
      <c r="AL34" s="30">
        <v>0</v>
      </c>
      <c r="AM34" s="31">
        <v>0</v>
      </c>
      <c r="AN34" s="53">
        <v>0</v>
      </c>
      <c r="AO34" s="30">
        <v>0</v>
      </c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</row>
    <row r="35" spans="1:253" ht="19.5" customHeight="1">
      <c r="A35" s="29"/>
      <c r="B35" s="29"/>
      <c r="C35" s="29"/>
      <c r="D35" s="29" t="s">
        <v>191</v>
      </c>
      <c r="E35" s="53">
        <v>0.2</v>
      </c>
      <c r="F35" s="53">
        <v>0.2</v>
      </c>
      <c r="G35" s="53">
        <v>0.2</v>
      </c>
      <c r="H35" s="53">
        <v>0</v>
      </c>
      <c r="I35" s="30">
        <v>0.2</v>
      </c>
      <c r="J35" s="31">
        <v>0</v>
      </c>
      <c r="K35" s="53">
        <v>0</v>
      </c>
      <c r="L35" s="30">
        <v>0</v>
      </c>
      <c r="M35" s="31">
        <v>0</v>
      </c>
      <c r="N35" s="53">
        <v>0</v>
      </c>
      <c r="O35" s="30">
        <v>0</v>
      </c>
      <c r="P35" s="31">
        <v>0</v>
      </c>
      <c r="Q35" s="53">
        <v>0</v>
      </c>
      <c r="R35" s="53">
        <v>0</v>
      </c>
      <c r="S35" s="30">
        <v>0</v>
      </c>
      <c r="T35" s="31">
        <v>0</v>
      </c>
      <c r="U35" s="53">
        <v>0</v>
      </c>
      <c r="V35" s="53">
        <v>0</v>
      </c>
      <c r="W35" s="30">
        <v>0</v>
      </c>
      <c r="X35" s="31">
        <v>0</v>
      </c>
      <c r="Y35" s="30">
        <v>0</v>
      </c>
      <c r="Z35" s="31">
        <v>0</v>
      </c>
      <c r="AA35" s="53">
        <v>0</v>
      </c>
      <c r="AB35" s="53">
        <v>0</v>
      </c>
      <c r="AC35" s="30">
        <v>0</v>
      </c>
      <c r="AD35" s="31">
        <v>0</v>
      </c>
      <c r="AE35" s="53">
        <v>0</v>
      </c>
      <c r="AF35" s="30">
        <v>0</v>
      </c>
      <c r="AG35" s="31">
        <v>0</v>
      </c>
      <c r="AH35" s="53">
        <v>0</v>
      </c>
      <c r="AI35" s="30">
        <v>0</v>
      </c>
      <c r="AJ35" s="31">
        <v>0</v>
      </c>
      <c r="AK35" s="53">
        <v>0</v>
      </c>
      <c r="AL35" s="30">
        <v>0</v>
      </c>
      <c r="AM35" s="31">
        <v>0</v>
      </c>
      <c r="AN35" s="53">
        <v>0</v>
      </c>
      <c r="AO35" s="30">
        <v>0</v>
      </c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</row>
    <row r="36" spans="1:253" ht="19.5" customHeight="1">
      <c r="A36" s="29" t="s">
        <v>192</v>
      </c>
      <c r="B36" s="29" t="s">
        <v>89</v>
      </c>
      <c r="C36" s="29" t="s">
        <v>113</v>
      </c>
      <c r="D36" s="29" t="s">
        <v>193</v>
      </c>
      <c r="E36" s="53">
        <v>0.2</v>
      </c>
      <c r="F36" s="53">
        <v>0.2</v>
      </c>
      <c r="G36" s="53">
        <v>0.2</v>
      </c>
      <c r="H36" s="53">
        <v>0</v>
      </c>
      <c r="I36" s="30">
        <v>0.2</v>
      </c>
      <c r="J36" s="31">
        <v>0</v>
      </c>
      <c r="K36" s="53">
        <v>0</v>
      </c>
      <c r="L36" s="30">
        <v>0</v>
      </c>
      <c r="M36" s="31">
        <v>0</v>
      </c>
      <c r="N36" s="53">
        <v>0</v>
      </c>
      <c r="O36" s="30">
        <v>0</v>
      </c>
      <c r="P36" s="31">
        <v>0</v>
      </c>
      <c r="Q36" s="53">
        <v>0</v>
      </c>
      <c r="R36" s="53">
        <v>0</v>
      </c>
      <c r="S36" s="30">
        <v>0</v>
      </c>
      <c r="T36" s="31">
        <v>0</v>
      </c>
      <c r="U36" s="53">
        <v>0</v>
      </c>
      <c r="V36" s="53">
        <v>0</v>
      </c>
      <c r="W36" s="30">
        <v>0</v>
      </c>
      <c r="X36" s="31">
        <v>0</v>
      </c>
      <c r="Y36" s="30">
        <v>0</v>
      </c>
      <c r="Z36" s="31">
        <v>0</v>
      </c>
      <c r="AA36" s="53">
        <v>0</v>
      </c>
      <c r="AB36" s="53">
        <v>0</v>
      </c>
      <c r="AC36" s="30">
        <v>0</v>
      </c>
      <c r="AD36" s="31">
        <v>0</v>
      </c>
      <c r="AE36" s="53">
        <v>0</v>
      </c>
      <c r="AF36" s="30">
        <v>0</v>
      </c>
      <c r="AG36" s="31">
        <v>0</v>
      </c>
      <c r="AH36" s="53">
        <v>0</v>
      </c>
      <c r="AI36" s="30">
        <v>0</v>
      </c>
      <c r="AJ36" s="31">
        <v>0</v>
      </c>
      <c r="AK36" s="53">
        <v>0</v>
      </c>
      <c r="AL36" s="30">
        <v>0</v>
      </c>
      <c r="AM36" s="31">
        <v>0</v>
      </c>
      <c r="AN36" s="53">
        <v>0</v>
      </c>
      <c r="AO36" s="30">
        <v>0</v>
      </c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</row>
    <row r="37" spans="1:41" ht="19.5" customHeight="1">
      <c r="A37" s="29"/>
      <c r="B37" s="29"/>
      <c r="C37" s="29"/>
      <c r="D37" s="29" t="s">
        <v>194</v>
      </c>
      <c r="E37" s="53">
        <v>0.02</v>
      </c>
      <c r="F37" s="53">
        <v>0.02</v>
      </c>
      <c r="G37" s="53">
        <v>0.02</v>
      </c>
      <c r="H37" s="53">
        <v>0.02</v>
      </c>
      <c r="I37" s="30">
        <v>0</v>
      </c>
      <c r="J37" s="31">
        <v>0</v>
      </c>
      <c r="K37" s="53">
        <v>0</v>
      </c>
      <c r="L37" s="30">
        <v>0</v>
      </c>
      <c r="M37" s="31">
        <v>0</v>
      </c>
      <c r="N37" s="53">
        <v>0</v>
      </c>
      <c r="O37" s="30">
        <v>0</v>
      </c>
      <c r="P37" s="31">
        <v>0</v>
      </c>
      <c r="Q37" s="53">
        <v>0</v>
      </c>
      <c r="R37" s="53">
        <v>0</v>
      </c>
      <c r="S37" s="30">
        <v>0</v>
      </c>
      <c r="T37" s="31">
        <v>0</v>
      </c>
      <c r="U37" s="53">
        <v>0</v>
      </c>
      <c r="V37" s="53">
        <v>0</v>
      </c>
      <c r="W37" s="30">
        <v>0</v>
      </c>
      <c r="X37" s="31">
        <v>0</v>
      </c>
      <c r="Y37" s="30">
        <v>0</v>
      </c>
      <c r="Z37" s="31">
        <v>0</v>
      </c>
      <c r="AA37" s="53">
        <v>0</v>
      </c>
      <c r="AB37" s="53">
        <v>0</v>
      </c>
      <c r="AC37" s="30">
        <v>0</v>
      </c>
      <c r="AD37" s="31">
        <v>0</v>
      </c>
      <c r="AE37" s="53">
        <v>0</v>
      </c>
      <c r="AF37" s="30">
        <v>0</v>
      </c>
      <c r="AG37" s="31">
        <v>0</v>
      </c>
      <c r="AH37" s="53">
        <v>0</v>
      </c>
      <c r="AI37" s="30">
        <v>0</v>
      </c>
      <c r="AJ37" s="31">
        <v>0</v>
      </c>
      <c r="AK37" s="53">
        <v>0</v>
      </c>
      <c r="AL37" s="30">
        <v>0</v>
      </c>
      <c r="AM37" s="31">
        <v>0</v>
      </c>
      <c r="AN37" s="53">
        <v>0</v>
      </c>
      <c r="AO37" s="30">
        <v>0</v>
      </c>
    </row>
    <row r="38" spans="1:41" ht="19.5" customHeight="1">
      <c r="A38" s="29" t="s">
        <v>195</v>
      </c>
      <c r="B38" s="29" t="s">
        <v>89</v>
      </c>
      <c r="C38" s="29" t="s">
        <v>113</v>
      </c>
      <c r="D38" s="29" t="s">
        <v>196</v>
      </c>
      <c r="E38" s="53">
        <v>0.02</v>
      </c>
      <c r="F38" s="53">
        <v>0.02</v>
      </c>
      <c r="G38" s="53">
        <v>0.02</v>
      </c>
      <c r="H38" s="53">
        <v>0.02</v>
      </c>
      <c r="I38" s="30">
        <v>0</v>
      </c>
      <c r="J38" s="31">
        <v>0</v>
      </c>
      <c r="K38" s="53">
        <v>0</v>
      </c>
      <c r="L38" s="30">
        <v>0</v>
      </c>
      <c r="M38" s="31">
        <v>0</v>
      </c>
      <c r="N38" s="53">
        <v>0</v>
      </c>
      <c r="O38" s="30">
        <v>0</v>
      </c>
      <c r="P38" s="31">
        <v>0</v>
      </c>
      <c r="Q38" s="53">
        <v>0</v>
      </c>
      <c r="R38" s="53">
        <v>0</v>
      </c>
      <c r="S38" s="30">
        <v>0</v>
      </c>
      <c r="T38" s="31">
        <v>0</v>
      </c>
      <c r="U38" s="53">
        <v>0</v>
      </c>
      <c r="V38" s="53">
        <v>0</v>
      </c>
      <c r="W38" s="30">
        <v>0</v>
      </c>
      <c r="X38" s="31">
        <v>0</v>
      </c>
      <c r="Y38" s="30">
        <v>0</v>
      </c>
      <c r="Z38" s="31">
        <v>0</v>
      </c>
      <c r="AA38" s="53">
        <v>0</v>
      </c>
      <c r="AB38" s="53">
        <v>0</v>
      </c>
      <c r="AC38" s="30">
        <v>0</v>
      </c>
      <c r="AD38" s="31">
        <v>0</v>
      </c>
      <c r="AE38" s="53">
        <v>0</v>
      </c>
      <c r="AF38" s="30">
        <v>0</v>
      </c>
      <c r="AG38" s="31">
        <v>0</v>
      </c>
      <c r="AH38" s="53">
        <v>0</v>
      </c>
      <c r="AI38" s="30">
        <v>0</v>
      </c>
      <c r="AJ38" s="31">
        <v>0</v>
      </c>
      <c r="AK38" s="53">
        <v>0</v>
      </c>
      <c r="AL38" s="30">
        <v>0</v>
      </c>
      <c r="AM38" s="31">
        <v>0</v>
      </c>
      <c r="AN38" s="53">
        <v>0</v>
      </c>
      <c r="AO38" s="30">
        <v>0</v>
      </c>
    </row>
    <row r="39" spans="1:41" ht="19.5" customHeight="1">
      <c r="A39" s="29"/>
      <c r="B39" s="29"/>
      <c r="C39" s="29"/>
      <c r="D39" s="29" t="s">
        <v>201</v>
      </c>
      <c r="E39" s="53">
        <v>18</v>
      </c>
      <c r="F39" s="53">
        <v>18</v>
      </c>
      <c r="G39" s="53">
        <v>18</v>
      </c>
      <c r="H39" s="53">
        <v>0</v>
      </c>
      <c r="I39" s="30">
        <v>18</v>
      </c>
      <c r="J39" s="31">
        <v>0</v>
      </c>
      <c r="K39" s="53">
        <v>0</v>
      </c>
      <c r="L39" s="30">
        <v>0</v>
      </c>
      <c r="M39" s="31">
        <v>0</v>
      </c>
      <c r="N39" s="53">
        <v>0</v>
      </c>
      <c r="O39" s="30">
        <v>0</v>
      </c>
      <c r="P39" s="31">
        <v>0</v>
      </c>
      <c r="Q39" s="53">
        <v>0</v>
      </c>
      <c r="R39" s="53">
        <v>0</v>
      </c>
      <c r="S39" s="30">
        <v>0</v>
      </c>
      <c r="T39" s="31">
        <v>0</v>
      </c>
      <c r="U39" s="53">
        <v>0</v>
      </c>
      <c r="V39" s="53">
        <v>0</v>
      </c>
      <c r="W39" s="30">
        <v>0</v>
      </c>
      <c r="X39" s="31">
        <v>0</v>
      </c>
      <c r="Y39" s="30">
        <v>0</v>
      </c>
      <c r="Z39" s="31">
        <v>0</v>
      </c>
      <c r="AA39" s="53">
        <v>0</v>
      </c>
      <c r="AB39" s="53">
        <v>0</v>
      </c>
      <c r="AC39" s="30">
        <v>0</v>
      </c>
      <c r="AD39" s="31">
        <v>0</v>
      </c>
      <c r="AE39" s="53">
        <v>0</v>
      </c>
      <c r="AF39" s="30">
        <v>0</v>
      </c>
      <c r="AG39" s="31">
        <v>0</v>
      </c>
      <c r="AH39" s="53">
        <v>0</v>
      </c>
      <c r="AI39" s="30">
        <v>0</v>
      </c>
      <c r="AJ39" s="31">
        <v>0</v>
      </c>
      <c r="AK39" s="53">
        <v>0</v>
      </c>
      <c r="AL39" s="30">
        <v>0</v>
      </c>
      <c r="AM39" s="31">
        <v>0</v>
      </c>
      <c r="AN39" s="53">
        <v>0</v>
      </c>
      <c r="AO39" s="30">
        <v>0</v>
      </c>
    </row>
    <row r="40" spans="1:41" ht="19.5" customHeight="1">
      <c r="A40" s="29"/>
      <c r="B40" s="29"/>
      <c r="C40" s="29"/>
      <c r="D40" s="29" t="s">
        <v>187</v>
      </c>
      <c r="E40" s="53">
        <v>18</v>
      </c>
      <c r="F40" s="53">
        <v>18</v>
      </c>
      <c r="G40" s="53">
        <v>18</v>
      </c>
      <c r="H40" s="53">
        <v>0</v>
      </c>
      <c r="I40" s="30">
        <v>18</v>
      </c>
      <c r="J40" s="31">
        <v>0</v>
      </c>
      <c r="K40" s="53">
        <v>0</v>
      </c>
      <c r="L40" s="30">
        <v>0</v>
      </c>
      <c r="M40" s="31">
        <v>0</v>
      </c>
      <c r="N40" s="53">
        <v>0</v>
      </c>
      <c r="O40" s="30">
        <v>0</v>
      </c>
      <c r="P40" s="31">
        <v>0</v>
      </c>
      <c r="Q40" s="53">
        <v>0</v>
      </c>
      <c r="R40" s="53">
        <v>0</v>
      </c>
      <c r="S40" s="30">
        <v>0</v>
      </c>
      <c r="T40" s="31">
        <v>0</v>
      </c>
      <c r="U40" s="53">
        <v>0</v>
      </c>
      <c r="V40" s="53">
        <v>0</v>
      </c>
      <c r="W40" s="30">
        <v>0</v>
      </c>
      <c r="X40" s="31">
        <v>0</v>
      </c>
      <c r="Y40" s="30">
        <v>0</v>
      </c>
      <c r="Z40" s="31">
        <v>0</v>
      </c>
      <c r="AA40" s="53">
        <v>0</v>
      </c>
      <c r="AB40" s="53">
        <v>0</v>
      </c>
      <c r="AC40" s="30">
        <v>0</v>
      </c>
      <c r="AD40" s="31">
        <v>0</v>
      </c>
      <c r="AE40" s="53">
        <v>0</v>
      </c>
      <c r="AF40" s="30">
        <v>0</v>
      </c>
      <c r="AG40" s="31">
        <v>0</v>
      </c>
      <c r="AH40" s="53">
        <v>0</v>
      </c>
      <c r="AI40" s="30">
        <v>0</v>
      </c>
      <c r="AJ40" s="31">
        <v>0</v>
      </c>
      <c r="AK40" s="53">
        <v>0</v>
      </c>
      <c r="AL40" s="30">
        <v>0</v>
      </c>
      <c r="AM40" s="31">
        <v>0</v>
      </c>
      <c r="AN40" s="53">
        <v>0</v>
      </c>
      <c r="AO40" s="30">
        <v>0</v>
      </c>
    </row>
    <row r="41" spans="1:41" ht="19.5" customHeight="1">
      <c r="A41" s="29" t="s">
        <v>188</v>
      </c>
      <c r="B41" s="29" t="s">
        <v>93</v>
      </c>
      <c r="C41" s="29" t="s">
        <v>123</v>
      </c>
      <c r="D41" s="29" t="s">
        <v>190</v>
      </c>
      <c r="E41" s="53">
        <v>18</v>
      </c>
      <c r="F41" s="53">
        <v>18</v>
      </c>
      <c r="G41" s="53">
        <v>18</v>
      </c>
      <c r="H41" s="53">
        <v>0</v>
      </c>
      <c r="I41" s="30">
        <v>18</v>
      </c>
      <c r="J41" s="31">
        <v>0</v>
      </c>
      <c r="K41" s="53">
        <v>0</v>
      </c>
      <c r="L41" s="30">
        <v>0</v>
      </c>
      <c r="M41" s="31">
        <v>0</v>
      </c>
      <c r="N41" s="53">
        <v>0</v>
      </c>
      <c r="O41" s="30">
        <v>0</v>
      </c>
      <c r="P41" s="31">
        <v>0</v>
      </c>
      <c r="Q41" s="53">
        <v>0</v>
      </c>
      <c r="R41" s="53">
        <v>0</v>
      </c>
      <c r="S41" s="30">
        <v>0</v>
      </c>
      <c r="T41" s="31">
        <v>0</v>
      </c>
      <c r="U41" s="53">
        <v>0</v>
      </c>
      <c r="V41" s="53">
        <v>0</v>
      </c>
      <c r="W41" s="30">
        <v>0</v>
      </c>
      <c r="X41" s="31">
        <v>0</v>
      </c>
      <c r="Y41" s="30">
        <v>0</v>
      </c>
      <c r="Z41" s="31">
        <v>0</v>
      </c>
      <c r="AA41" s="53">
        <v>0</v>
      </c>
      <c r="AB41" s="53">
        <v>0</v>
      </c>
      <c r="AC41" s="30">
        <v>0</v>
      </c>
      <c r="AD41" s="31">
        <v>0</v>
      </c>
      <c r="AE41" s="53">
        <v>0</v>
      </c>
      <c r="AF41" s="30">
        <v>0</v>
      </c>
      <c r="AG41" s="31">
        <v>0</v>
      </c>
      <c r="AH41" s="53">
        <v>0</v>
      </c>
      <c r="AI41" s="30">
        <v>0</v>
      </c>
      <c r="AJ41" s="31">
        <v>0</v>
      </c>
      <c r="AK41" s="53">
        <v>0</v>
      </c>
      <c r="AL41" s="30">
        <v>0</v>
      </c>
      <c r="AM41" s="31">
        <v>0</v>
      </c>
      <c r="AN41" s="53">
        <v>0</v>
      </c>
      <c r="AO41" s="30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" right="0.59" top="0.59" bottom="0.59" header="0.59" footer="0.39"/>
  <pageSetup fitToHeight="100" fitToWidth="1" horizontalDpi="300" verticalDpi="3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77"/>
      <c r="AE1" s="77"/>
      <c r="DI1" s="83" t="s">
        <v>202</v>
      </c>
    </row>
    <row r="2" spans="1:113" ht="19.5" customHeight="1">
      <c r="A2" s="66" t="s">
        <v>203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</row>
    <row r="3" spans="1:113" ht="19.5" customHeight="1">
      <c r="A3" s="16" t="s">
        <v>0</v>
      </c>
      <c r="B3" s="16"/>
      <c r="C3" s="16"/>
      <c r="D3" s="16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17" t="s">
        <v>5</v>
      </c>
    </row>
    <row r="4" spans="1:113" ht="19.5" customHeight="1">
      <c r="A4" s="152" t="s">
        <v>56</v>
      </c>
      <c r="B4" s="152"/>
      <c r="C4" s="152"/>
      <c r="D4" s="152"/>
      <c r="E4" s="149" t="s">
        <v>57</v>
      </c>
      <c r="F4" s="72" t="s">
        <v>204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 t="s">
        <v>205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2" t="s">
        <v>206</v>
      </c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8" t="s">
        <v>207</v>
      </c>
      <c r="BI4" s="78"/>
      <c r="BJ4" s="78"/>
      <c r="BK4" s="78"/>
      <c r="BL4" s="79"/>
      <c r="BM4" s="80" t="s">
        <v>208</v>
      </c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1"/>
      <c r="BY4" s="82"/>
      <c r="BZ4" s="80" t="s">
        <v>209</v>
      </c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1" t="s">
        <v>210</v>
      </c>
      <c r="CS4" s="81"/>
      <c r="CT4" s="81"/>
      <c r="CU4" s="81" t="s">
        <v>211</v>
      </c>
      <c r="CV4" s="81"/>
      <c r="CW4" s="81"/>
      <c r="CX4" s="81"/>
      <c r="CY4" s="81"/>
      <c r="CZ4" s="81"/>
      <c r="DA4" s="81" t="s">
        <v>212</v>
      </c>
      <c r="DB4" s="81"/>
      <c r="DC4" s="81"/>
      <c r="DD4" s="80" t="s">
        <v>213</v>
      </c>
      <c r="DE4" s="80"/>
      <c r="DF4" s="80"/>
      <c r="DG4" s="80"/>
      <c r="DH4" s="80"/>
      <c r="DI4" s="80"/>
    </row>
    <row r="5" spans="1:113" ht="19.5" customHeight="1">
      <c r="A5" s="18" t="s">
        <v>67</v>
      </c>
      <c r="B5" s="18"/>
      <c r="C5" s="74"/>
      <c r="D5" s="167" t="s">
        <v>214</v>
      </c>
      <c r="E5" s="148"/>
      <c r="F5" s="166" t="s">
        <v>72</v>
      </c>
      <c r="G5" s="166" t="s">
        <v>215</v>
      </c>
      <c r="H5" s="166" t="s">
        <v>216</v>
      </c>
      <c r="I5" s="166" t="s">
        <v>217</v>
      </c>
      <c r="J5" s="166" t="s">
        <v>218</v>
      </c>
      <c r="K5" s="166" t="s">
        <v>219</v>
      </c>
      <c r="L5" s="166" t="s">
        <v>220</v>
      </c>
      <c r="M5" s="148" t="s">
        <v>221</v>
      </c>
      <c r="N5" s="148" t="s">
        <v>222</v>
      </c>
      <c r="O5" s="148" t="s">
        <v>223</v>
      </c>
      <c r="P5" s="148" t="s">
        <v>224</v>
      </c>
      <c r="Q5" s="148" t="s">
        <v>225</v>
      </c>
      <c r="R5" s="148" t="s">
        <v>226</v>
      </c>
      <c r="S5" s="148" t="s">
        <v>227</v>
      </c>
      <c r="T5" s="166" t="s">
        <v>72</v>
      </c>
      <c r="U5" s="166" t="s">
        <v>228</v>
      </c>
      <c r="V5" s="166" t="s">
        <v>229</v>
      </c>
      <c r="W5" s="166" t="s">
        <v>230</v>
      </c>
      <c r="X5" s="166" t="s">
        <v>231</v>
      </c>
      <c r="Y5" s="166" t="s">
        <v>232</v>
      </c>
      <c r="Z5" s="166" t="s">
        <v>233</v>
      </c>
      <c r="AA5" s="166" t="s">
        <v>234</v>
      </c>
      <c r="AB5" s="166" t="s">
        <v>235</v>
      </c>
      <c r="AC5" s="166" t="s">
        <v>236</v>
      </c>
      <c r="AD5" s="166" t="s">
        <v>237</v>
      </c>
      <c r="AE5" s="166" t="s">
        <v>238</v>
      </c>
      <c r="AF5" s="166" t="s">
        <v>239</v>
      </c>
      <c r="AG5" s="166" t="s">
        <v>240</v>
      </c>
      <c r="AH5" s="166" t="s">
        <v>241</v>
      </c>
      <c r="AI5" s="166" t="s">
        <v>242</v>
      </c>
      <c r="AJ5" s="166" t="s">
        <v>243</v>
      </c>
      <c r="AK5" s="166" t="s">
        <v>244</v>
      </c>
      <c r="AL5" s="166" t="s">
        <v>245</v>
      </c>
      <c r="AM5" s="166" t="s">
        <v>246</v>
      </c>
      <c r="AN5" s="166" t="s">
        <v>247</v>
      </c>
      <c r="AO5" s="166" t="s">
        <v>248</v>
      </c>
      <c r="AP5" s="166" t="s">
        <v>249</v>
      </c>
      <c r="AQ5" s="166" t="s">
        <v>250</v>
      </c>
      <c r="AR5" s="166" t="s">
        <v>251</v>
      </c>
      <c r="AS5" s="166" t="s">
        <v>252</v>
      </c>
      <c r="AT5" s="166" t="s">
        <v>253</v>
      </c>
      <c r="AU5" s="166" t="s">
        <v>254</v>
      </c>
      <c r="AV5" s="166" t="s">
        <v>72</v>
      </c>
      <c r="AW5" s="166" t="s">
        <v>255</v>
      </c>
      <c r="AX5" s="166" t="s">
        <v>256</v>
      </c>
      <c r="AY5" s="166" t="s">
        <v>257</v>
      </c>
      <c r="AZ5" s="166" t="s">
        <v>258</v>
      </c>
      <c r="BA5" s="166" t="s">
        <v>259</v>
      </c>
      <c r="BB5" s="166" t="s">
        <v>260</v>
      </c>
      <c r="BC5" s="166" t="s">
        <v>261</v>
      </c>
      <c r="BD5" s="166" t="s">
        <v>262</v>
      </c>
      <c r="BE5" s="166" t="s">
        <v>263</v>
      </c>
      <c r="BF5" s="166" t="s">
        <v>264</v>
      </c>
      <c r="BG5" s="167" t="s">
        <v>265</v>
      </c>
      <c r="BH5" s="149" t="s">
        <v>72</v>
      </c>
      <c r="BI5" s="149" t="s">
        <v>266</v>
      </c>
      <c r="BJ5" s="149" t="s">
        <v>267</v>
      </c>
      <c r="BK5" s="149" t="s">
        <v>268</v>
      </c>
      <c r="BL5" s="149" t="s">
        <v>269</v>
      </c>
      <c r="BM5" s="148" t="s">
        <v>72</v>
      </c>
      <c r="BN5" s="148" t="s">
        <v>270</v>
      </c>
      <c r="BO5" s="148" t="s">
        <v>271</v>
      </c>
      <c r="BP5" s="148" t="s">
        <v>272</v>
      </c>
      <c r="BQ5" s="148" t="s">
        <v>273</v>
      </c>
      <c r="BR5" s="148" t="s">
        <v>274</v>
      </c>
      <c r="BS5" s="148" t="s">
        <v>275</v>
      </c>
      <c r="BT5" s="148" t="s">
        <v>276</v>
      </c>
      <c r="BU5" s="148" t="s">
        <v>277</v>
      </c>
      <c r="BV5" s="148" t="s">
        <v>278</v>
      </c>
      <c r="BW5" s="168" t="s">
        <v>279</v>
      </c>
      <c r="BX5" s="168" t="s">
        <v>280</v>
      </c>
      <c r="BY5" s="148" t="s">
        <v>281</v>
      </c>
      <c r="BZ5" s="148" t="s">
        <v>72</v>
      </c>
      <c r="CA5" s="148" t="s">
        <v>270</v>
      </c>
      <c r="CB5" s="148" t="s">
        <v>271</v>
      </c>
      <c r="CC5" s="148" t="s">
        <v>272</v>
      </c>
      <c r="CD5" s="148" t="s">
        <v>273</v>
      </c>
      <c r="CE5" s="148" t="s">
        <v>274</v>
      </c>
      <c r="CF5" s="148" t="s">
        <v>275</v>
      </c>
      <c r="CG5" s="148" t="s">
        <v>276</v>
      </c>
      <c r="CH5" s="148" t="s">
        <v>282</v>
      </c>
      <c r="CI5" s="148" t="s">
        <v>283</v>
      </c>
      <c r="CJ5" s="148" t="s">
        <v>284</v>
      </c>
      <c r="CK5" s="148" t="s">
        <v>285</v>
      </c>
      <c r="CL5" s="148" t="s">
        <v>277</v>
      </c>
      <c r="CM5" s="148" t="s">
        <v>278</v>
      </c>
      <c r="CN5" s="148" t="s">
        <v>286</v>
      </c>
      <c r="CO5" s="168" t="s">
        <v>279</v>
      </c>
      <c r="CP5" s="168" t="s">
        <v>280</v>
      </c>
      <c r="CQ5" s="148" t="s">
        <v>287</v>
      </c>
      <c r="CR5" s="168" t="s">
        <v>72</v>
      </c>
      <c r="CS5" s="168" t="s">
        <v>288</v>
      </c>
      <c r="CT5" s="148" t="s">
        <v>289</v>
      </c>
      <c r="CU5" s="168" t="s">
        <v>72</v>
      </c>
      <c r="CV5" s="168" t="s">
        <v>288</v>
      </c>
      <c r="CW5" s="148" t="s">
        <v>290</v>
      </c>
      <c r="CX5" s="168" t="s">
        <v>291</v>
      </c>
      <c r="CY5" s="168" t="s">
        <v>292</v>
      </c>
      <c r="CZ5" s="149" t="s">
        <v>289</v>
      </c>
      <c r="DA5" s="168" t="s">
        <v>72</v>
      </c>
      <c r="DB5" s="168" t="s">
        <v>212</v>
      </c>
      <c r="DC5" s="168" t="s">
        <v>293</v>
      </c>
      <c r="DD5" s="148" t="s">
        <v>72</v>
      </c>
      <c r="DE5" s="148" t="s">
        <v>294</v>
      </c>
      <c r="DF5" s="148" t="s">
        <v>295</v>
      </c>
      <c r="DG5" s="148" t="s">
        <v>293</v>
      </c>
      <c r="DH5" s="148" t="s">
        <v>296</v>
      </c>
      <c r="DI5" s="148" t="s">
        <v>213</v>
      </c>
    </row>
    <row r="6" spans="1:113" ht="30.75" customHeight="1">
      <c r="A6" s="25" t="s">
        <v>77</v>
      </c>
      <c r="B6" s="24" t="s">
        <v>78</v>
      </c>
      <c r="C6" s="26" t="s">
        <v>79</v>
      </c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0"/>
      <c r="BH6" s="150"/>
      <c r="BI6" s="150"/>
      <c r="BJ6" s="150"/>
      <c r="BK6" s="150"/>
      <c r="BL6" s="150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69"/>
      <c r="BX6" s="169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69"/>
      <c r="CP6" s="169"/>
      <c r="CQ6" s="151"/>
      <c r="CR6" s="169"/>
      <c r="CS6" s="169"/>
      <c r="CT6" s="151"/>
      <c r="CU6" s="169"/>
      <c r="CV6" s="169"/>
      <c r="CW6" s="151"/>
      <c r="CX6" s="169"/>
      <c r="CY6" s="169"/>
      <c r="CZ6" s="150"/>
      <c r="DA6" s="169"/>
      <c r="DB6" s="169"/>
      <c r="DC6" s="169"/>
      <c r="DD6" s="151"/>
      <c r="DE6" s="151"/>
      <c r="DF6" s="151"/>
      <c r="DG6" s="151"/>
      <c r="DH6" s="151"/>
      <c r="DI6" s="151"/>
    </row>
    <row r="7" spans="1:113" ht="19.5" customHeight="1">
      <c r="A7" s="52"/>
      <c r="B7" s="52"/>
      <c r="C7" s="52"/>
      <c r="D7" s="29" t="s">
        <v>57</v>
      </c>
      <c r="E7" s="75">
        <v>1643.16</v>
      </c>
      <c r="F7" s="75">
        <v>510.09</v>
      </c>
      <c r="G7" s="75">
        <v>156.82</v>
      </c>
      <c r="H7" s="75">
        <v>4.75</v>
      </c>
      <c r="I7" s="75">
        <v>0</v>
      </c>
      <c r="J7" s="75">
        <v>0</v>
      </c>
      <c r="K7" s="75">
        <v>179.15</v>
      </c>
      <c r="L7" s="75">
        <v>69.97</v>
      </c>
      <c r="M7" s="75">
        <v>28.5</v>
      </c>
      <c r="N7" s="75">
        <v>28.08</v>
      </c>
      <c r="O7" s="75">
        <v>0</v>
      </c>
      <c r="P7" s="75">
        <v>4.76</v>
      </c>
      <c r="Q7" s="75">
        <v>38.06</v>
      </c>
      <c r="R7" s="75">
        <v>0</v>
      </c>
      <c r="S7" s="75">
        <v>0</v>
      </c>
      <c r="T7" s="75">
        <v>1113.43</v>
      </c>
      <c r="U7" s="75">
        <v>29.48</v>
      </c>
      <c r="V7" s="75">
        <v>0.5</v>
      </c>
      <c r="W7" s="75">
        <v>5.5</v>
      </c>
      <c r="X7" s="75">
        <v>0</v>
      </c>
      <c r="Y7" s="75">
        <v>0.3</v>
      </c>
      <c r="Z7" s="75">
        <v>4.2</v>
      </c>
      <c r="AA7" s="75">
        <v>3.46</v>
      </c>
      <c r="AB7" s="75">
        <v>0</v>
      </c>
      <c r="AC7" s="75">
        <v>27.58</v>
      </c>
      <c r="AD7" s="75">
        <v>51.24</v>
      </c>
      <c r="AE7" s="75">
        <v>0</v>
      </c>
      <c r="AF7" s="75">
        <v>57.13</v>
      </c>
      <c r="AG7" s="75">
        <v>311.2</v>
      </c>
      <c r="AH7" s="75">
        <v>14.4</v>
      </c>
      <c r="AI7" s="75">
        <v>1</v>
      </c>
      <c r="AJ7" s="75">
        <v>2.94</v>
      </c>
      <c r="AK7" s="75">
        <v>8</v>
      </c>
      <c r="AL7" s="75">
        <v>0</v>
      </c>
      <c r="AM7" s="75">
        <v>0</v>
      </c>
      <c r="AN7" s="75">
        <v>24</v>
      </c>
      <c r="AO7" s="75">
        <v>494.8</v>
      </c>
      <c r="AP7" s="75">
        <v>6.48</v>
      </c>
      <c r="AQ7" s="75">
        <v>4.71</v>
      </c>
      <c r="AR7" s="75">
        <v>20.39</v>
      </c>
      <c r="AS7" s="75">
        <v>0</v>
      </c>
      <c r="AT7" s="75">
        <v>0</v>
      </c>
      <c r="AU7" s="75">
        <v>46.12</v>
      </c>
      <c r="AV7" s="75">
        <v>0.05</v>
      </c>
      <c r="AW7" s="75">
        <v>0</v>
      </c>
      <c r="AX7" s="75">
        <v>0</v>
      </c>
      <c r="AY7" s="75">
        <v>0</v>
      </c>
      <c r="AZ7" s="75">
        <v>0</v>
      </c>
      <c r="BA7" s="75">
        <v>0</v>
      </c>
      <c r="BB7" s="75">
        <v>0</v>
      </c>
      <c r="BC7" s="75">
        <v>0</v>
      </c>
      <c r="BD7" s="75">
        <v>0</v>
      </c>
      <c r="BE7" s="75">
        <v>0.05</v>
      </c>
      <c r="BF7" s="75">
        <v>0</v>
      </c>
      <c r="BG7" s="75">
        <v>0</v>
      </c>
      <c r="BH7" s="75">
        <v>0</v>
      </c>
      <c r="BI7" s="75">
        <v>0</v>
      </c>
      <c r="BJ7" s="75">
        <v>0</v>
      </c>
      <c r="BK7" s="75">
        <v>0</v>
      </c>
      <c r="BL7" s="75">
        <v>0</v>
      </c>
      <c r="BM7" s="75">
        <v>0</v>
      </c>
      <c r="BN7" s="75">
        <v>0</v>
      </c>
      <c r="BO7" s="75">
        <v>0</v>
      </c>
      <c r="BP7" s="75">
        <v>0</v>
      </c>
      <c r="BQ7" s="75">
        <v>0</v>
      </c>
      <c r="BR7" s="75">
        <v>0</v>
      </c>
      <c r="BS7" s="75">
        <v>0</v>
      </c>
      <c r="BT7" s="75">
        <v>0</v>
      </c>
      <c r="BU7" s="75">
        <v>0</v>
      </c>
      <c r="BV7" s="75">
        <v>0</v>
      </c>
      <c r="BW7" s="75">
        <v>0</v>
      </c>
      <c r="BX7" s="75">
        <v>0</v>
      </c>
      <c r="BY7" s="75">
        <v>0</v>
      </c>
      <c r="BZ7" s="75">
        <v>19.59</v>
      </c>
      <c r="CA7" s="75">
        <v>0</v>
      </c>
      <c r="CB7" s="75">
        <v>19.59</v>
      </c>
      <c r="CC7" s="75">
        <v>0</v>
      </c>
      <c r="CD7" s="75">
        <v>0</v>
      </c>
      <c r="CE7" s="75">
        <v>0</v>
      </c>
      <c r="CF7" s="75">
        <v>0</v>
      </c>
      <c r="CG7" s="75">
        <v>0</v>
      </c>
      <c r="CH7" s="75">
        <v>0</v>
      </c>
      <c r="CI7" s="75">
        <v>0</v>
      </c>
      <c r="CJ7" s="75">
        <v>0</v>
      </c>
      <c r="CK7" s="75">
        <v>0</v>
      </c>
      <c r="CL7" s="75">
        <v>0</v>
      </c>
      <c r="CM7" s="75">
        <v>0</v>
      </c>
      <c r="CN7" s="75">
        <v>0</v>
      </c>
      <c r="CO7" s="75">
        <v>0</v>
      </c>
      <c r="CP7" s="75">
        <v>0</v>
      </c>
      <c r="CQ7" s="75">
        <v>0</v>
      </c>
      <c r="CR7" s="75">
        <v>0</v>
      </c>
      <c r="CS7" s="75">
        <v>0</v>
      </c>
      <c r="CT7" s="75">
        <v>0</v>
      </c>
      <c r="CU7" s="75">
        <v>0</v>
      </c>
      <c r="CV7" s="75">
        <v>0</v>
      </c>
      <c r="CW7" s="75">
        <v>0</v>
      </c>
      <c r="CX7" s="75">
        <v>0</v>
      </c>
      <c r="CY7" s="75">
        <v>0</v>
      </c>
      <c r="CZ7" s="75">
        <v>0</v>
      </c>
      <c r="DA7" s="75">
        <v>0</v>
      </c>
      <c r="DB7" s="75">
        <v>0</v>
      </c>
      <c r="DC7" s="75">
        <v>0</v>
      </c>
      <c r="DD7" s="75">
        <v>0</v>
      </c>
      <c r="DE7" s="75">
        <v>0</v>
      </c>
      <c r="DF7" s="75">
        <v>0</v>
      </c>
      <c r="DG7" s="75">
        <v>0</v>
      </c>
      <c r="DH7" s="75">
        <v>0</v>
      </c>
      <c r="DI7" s="84">
        <v>0</v>
      </c>
    </row>
    <row r="8" spans="1:113" ht="19.5" customHeight="1">
      <c r="A8" s="52"/>
      <c r="B8" s="52"/>
      <c r="C8" s="52"/>
      <c r="D8" s="29" t="s">
        <v>297</v>
      </c>
      <c r="E8" s="75">
        <v>1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1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1</v>
      </c>
      <c r="AJ8" s="75"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5">
        <v>0</v>
      </c>
      <c r="BB8" s="75">
        <v>0</v>
      </c>
      <c r="BC8" s="75">
        <v>0</v>
      </c>
      <c r="BD8" s="75">
        <v>0</v>
      </c>
      <c r="BE8" s="75">
        <v>0</v>
      </c>
      <c r="BF8" s="75">
        <v>0</v>
      </c>
      <c r="BG8" s="75">
        <v>0</v>
      </c>
      <c r="BH8" s="75">
        <v>0</v>
      </c>
      <c r="BI8" s="75">
        <v>0</v>
      </c>
      <c r="BJ8" s="75">
        <v>0</v>
      </c>
      <c r="BK8" s="75">
        <v>0</v>
      </c>
      <c r="BL8" s="75">
        <v>0</v>
      </c>
      <c r="BM8" s="75">
        <v>0</v>
      </c>
      <c r="BN8" s="75">
        <v>0</v>
      </c>
      <c r="BO8" s="75">
        <v>0</v>
      </c>
      <c r="BP8" s="75">
        <v>0</v>
      </c>
      <c r="BQ8" s="75">
        <v>0</v>
      </c>
      <c r="BR8" s="75">
        <v>0</v>
      </c>
      <c r="BS8" s="75">
        <v>0</v>
      </c>
      <c r="BT8" s="75">
        <v>0</v>
      </c>
      <c r="BU8" s="75">
        <v>0</v>
      </c>
      <c r="BV8" s="75">
        <v>0</v>
      </c>
      <c r="BW8" s="75">
        <v>0</v>
      </c>
      <c r="BX8" s="75">
        <v>0</v>
      </c>
      <c r="BY8" s="75">
        <v>0</v>
      </c>
      <c r="BZ8" s="75">
        <v>0</v>
      </c>
      <c r="CA8" s="75">
        <v>0</v>
      </c>
      <c r="CB8" s="75">
        <v>0</v>
      </c>
      <c r="CC8" s="75">
        <v>0</v>
      </c>
      <c r="CD8" s="75">
        <v>0</v>
      </c>
      <c r="CE8" s="75">
        <v>0</v>
      </c>
      <c r="CF8" s="75">
        <v>0</v>
      </c>
      <c r="CG8" s="75">
        <v>0</v>
      </c>
      <c r="CH8" s="75">
        <v>0</v>
      </c>
      <c r="CI8" s="75">
        <v>0</v>
      </c>
      <c r="CJ8" s="75">
        <v>0</v>
      </c>
      <c r="CK8" s="75">
        <v>0</v>
      </c>
      <c r="CL8" s="75">
        <v>0</v>
      </c>
      <c r="CM8" s="75">
        <v>0</v>
      </c>
      <c r="CN8" s="75">
        <v>0</v>
      </c>
      <c r="CO8" s="75">
        <v>0</v>
      </c>
      <c r="CP8" s="75">
        <v>0</v>
      </c>
      <c r="CQ8" s="75">
        <v>0</v>
      </c>
      <c r="CR8" s="75">
        <v>0</v>
      </c>
      <c r="CS8" s="75">
        <v>0</v>
      </c>
      <c r="CT8" s="75">
        <v>0</v>
      </c>
      <c r="CU8" s="75">
        <v>0</v>
      </c>
      <c r="CV8" s="75">
        <v>0</v>
      </c>
      <c r="CW8" s="75">
        <v>0</v>
      </c>
      <c r="CX8" s="75">
        <v>0</v>
      </c>
      <c r="CY8" s="75">
        <v>0</v>
      </c>
      <c r="CZ8" s="75">
        <v>0</v>
      </c>
      <c r="DA8" s="75">
        <v>0</v>
      </c>
      <c r="DB8" s="75">
        <v>0</v>
      </c>
      <c r="DC8" s="75">
        <v>0</v>
      </c>
      <c r="DD8" s="75">
        <v>0</v>
      </c>
      <c r="DE8" s="75">
        <v>0</v>
      </c>
      <c r="DF8" s="75">
        <v>0</v>
      </c>
      <c r="DG8" s="75">
        <v>0</v>
      </c>
      <c r="DH8" s="75">
        <v>0</v>
      </c>
      <c r="DI8" s="84">
        <v>0</v>
      </c>
    </row>
    <row r="9" spans="1:113" ht="19.5" customHeight="1">
      <c r="A9" s="52"/>
      <c r="B9" s="52"/>
      <c r="C9" s="52"/>
      <c r="D9" s="29" t="s">
        <v>298</v>
      </c>
      <c r="E9" s="75">
        <v>1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1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75">
        <v>0</v>
      </c>
      <c r="AI9" s="75">
        <v>1</v>
      </c>
      <c r="AJ9" s="75"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5">
        <v>0</v>
      </c>
      <c r="BD9" s="75">
        <v>0</v>
      </c>
      <c r="BE9" s="75">
        <v>0</v>
      </c>
      <c r="BF9" s="75">
        <v>0</v>
      </c>
      <c r="BG9" s="75">
        <v>0</v>
      </c>
      <c r="BH9" s="75">
        <v>0</v>
      </c>
      <c r="BI9" s="75">
        <v>0</v>
      </c>
      <c r="BJ9" s="75">
        <v>0</v>
      </c>
      <c r="BK9" s="75">
        <v>0</v>
      </c>
      <c r="BL9" s="75">
        <v>0</v>
      </c>
      <c r="BM9" s="75">
        <v>0</v>
      </c>
      <c r="BN9" s="75">
        <v>0</v>
      </c>
      <c r="BO9" s="75">
        <v>0</v>
      </c>
      <c r="BP9" s="75">
        <v>0</v>
      </c>
      <c r="BQ9" s="75">
        <v>0</v>
      </c>
      <c r="BR9" s="75">
        <v>0</v>
      </c>
      <c r="BS9" s="75">
        <v>0</v>
      </c>
      <c r="BT9" s="75">
        <v>0</v>
      </c>
      <c r="BU9" s="75">
        <v>0</v>
      </c>
      <c r="BV9" s="75">
        <v>0</v>
      </c>
      <c r="BW9" s="75">
        <v>0</v>
      </c>
      <c r="BX9" s="75">
        <v>0</v>
      </c>
      <c r="BY9" s="75">
        <v>0</v>
      </c>
      <c r="BZ9" s="75">
        <v>0</v>
      </c>
      <c r="CA9" s="75">
        <v>0</v>
      </c>
      <c r="CB9" s="75">
        <v>0</v>
      </c>
      <c r="CC9" s="75">
        <v>0</v>
      </c>
      <c r="CD9" s="75">
        <v>0</v>
      </c>
      <c r="CE9" s="75">
        <v>0</v>
      </c>
      <c r="CF9" s="75">
        <v>0</v>
      </c>
      <c r="CG9" s="75">
        <v>0</v>
      </c>
      <c r="CH9" s="75">
        <v>0</v>
      </c>
      <c r="CI9" s="75">
        <v>0</v>
      </c>
      <c r="CJ9" s="75">
        <v>0</v>
      </c>
      <c r="CK9" s="75">
        <v>0</v>
      </c>
      <c r="CL9" s="75">
        <v>0</v>
      </c>
      <c r="CM9" s="75">
        <v>0</v>
      </c>
      <c r="CN9" s="75">
        <v>0</v>
      </c>
      <c r="CO9" s="75">
        <v>0</v>
      </c>
      <c r="CP9" s="75">
        <v>0</v>
      </c>
      <c r="CQ9" s="75">
        <v>0</v>
      </c>
      <c r="CR9" s="75">
        <v>0</v>
      </c>
      <c r="CS9" s="75">
        <v>0</v>
      </c>
      <c r="CT9" s="75">
        <v>0</v>
      </c>
      <c r="CU9" s="75">
        <v>0</v>
      </c>
      <c r="CV9" s="75">
        <v>0</v>
      </c>
      <c r="CW9" s="75">
        <v>0</v>
      </c>
      <c r="CX9" s="75">
        <v>0</v>
      </c>
      <c r="CY9" s="75">
        <v>0</v>
      </c>
      <c r="CZ9" s="75">
        <v>0</v>
      </c>
      <c r="DA9" s="75">
        <v>0</v>
      </c>
      <c r="DB9" s="75">
        <v>0</v>
      </c>
      <c r="DC9" s="75">
        <v>0</v>
      </c>
      <c r="DD9" s="75">
        <v>0</v>
      </c>
      <c r="DE9" s="75">
        <v>0</v>
      </c>
      <c r="DF9" s="75">
        <v>0</v>
      </c>
      <c r="DG9" s="75">
        <v>0</v>
      </c>
      <c r="DH9" s="75">
        <v>0</v>
      </c>
      <c r="DI9" s="84">
        <v>0</v>
      </c>
    </row>
    <row r="10" spans="1:113" ht="19.5" customHeight="1">
      <c r="A10" s="52" t="s">
        <v>115</v>
      </c>
      <c r="B10" s="52" t="s">
        <v>116</v>
      </c>
      <c r="C10" s="52" t="s">
        <v>117</v>
      </c>
      <c r="D10" s="29" t="s">
        <v>299</v>
      </c>
      <c r="E10" s="75">
        <v>1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1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  <c r="AI10" s="75">
        <v>1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v>0</v>
      </c>
      <c r="BA10" s="75">
        <v>0</v>
      </c>
      <c r="BB10" s="75">
        <v>0</v>
      </c>
      <c r="BC10" s="75">
        <v>0</v>
      </c>
      <c r="BD10" s="75">
        <v>0</v>
      </c>
      <c r="BE10" s="75">
        <v>0</v>
      </c>
      <c r="BF10" s="75">
        <v>0</v>
      </c>
      <c r="BG10" s="75">
        <v>0</v>
      </c>
      <c r="BH10" s="75">
        <v>0</v>
      </c>
      <c r="BI10" s="75">
        <v>0</v>
      </c>
      <c r="BJ10" s="75">
        <v>0</v>
      </c>
      <c r="BK10" s="75">
        <v>0</v>
      </c>
      <c r="BL10" s="75">
        <v>0</v>
      </c>
      <c r="BM10" s="75">
        <v>0</v>
      </c>
      <c r="BN10" s="75">
        <v>0</v>
      </c>
      <c r="BO10" s="75">
        <v>0</v>
      </c>
      <c r="BP10" s="75">
        <v>0</v>
      </c>
      <c r="BQ10" s="75">
        <v>0</v>
      </c>
      <c r="BR10" s="75">
        <v>0</v>
      </c>
      <c r="BS10" s="75">
        <v>0</v>
      </c>
      <c r="BT10" s="75">
        <v>0</v>
      </c>
      <c r="BU10" s="75">
        <v>0</v>
      </c>
      <c r="BV10" s="75">
        <v>0</v>
      </c>
      <c r="BW10" s="75">
        <v>0</v>
      </c>
      <c r="BX10" s="75">
        <v>0</v>
      </c>
      <c r="BY10" s="75">
        <v>0</v>
      </c>
      <c r="BZ10" s="75">
        <v>0</v>
      </c>
      <c r="CA10" s="75">
        <v>0</v>
      </c>
      <c r="CB10" s="75">
        <v>0</v>
      </c>
      <c r="CC10" s="75">
        <v>0</v>
      </c>
      <c r="CD10" s="75">
        <v>0</v>
      </c>
      <c r="CE10" s="75">
        <v>0</v>
      </c>
      <c r="CF10" s="75">
        <v>0</v>
      </c>
      <c r="CG10" s="75">
        <v>0</v>
      </c>
      <c r="CH10" s="75">
        <v>0</v>
      </c>
      <c r="CI10" s="75">
        <v>0</v>
      </c>
      <c r="CJ10" s="75">
        <v>0</v>
      </c>
      <c r="CK10" s="75">
        <v>0</v>
      </c>
      <c r="CL10" s="75">
        <v>0</v>
      </c>
      <c r="CM10" s="75">
        <v>0</v>
      </c>
      <c r="CN10" s="75">
        <v>0</v>
      </c>
      <c r="CO10" s="75">
        <v>0</v>
      </c>
      <c r="CP10" s="75">
        <v>0</v>
      </c>
      <c r="CQ10" s="75">
        <v>0</v>
      </c>
      <c r="CR10" s="75">
        <v>0</v>
      </c>
      <c r="CS10" s="75">
        <v>0</v>
      </c>
      <c r="CT10" s="75">
        <v>0</v>
      </c>
      <c r="CU10" s="75">
        <v>0</v>
      </c>
      <c r="CV10" s="75">
        <v>0</v>
      </c>
      <c r="CW10" s="75">
        <v>0</v>
      </c>
      <c r="CX10" s="75">
        <v>0</v>
      </c>
      <c r="CY10" s="75">
        <v>0</v>
      </c>
      <c r="CZ10" s="75">
        <v>0</v>
      </c>
      <c r="DA10" s="75">
        <v>0</v>
      </c>
      <c r="DB10" s="75">
        <v>0</v>
      </c>
      <c r="DC10" s="75">
        <v>0</v>
      </c>
      <c r="DD10" s="75">
        <v>0</v>
      </c>
      <c r="DE10" s="75">
        <v>0</v>
      </c>
      <c r="DF10" s="75">
        <v>0</v>
      </c>
      <c r="DG10" s="75">
        <v>0</v>
      </c>
      <c r="DH10" s="75">
        <v>0</v>
      </c>
      <c r="DI10" s="84">
        <v>0</v>
      </c>
    </row>
    <row r="11" spans="1:113" ht="19.5" customHeight="1">
      <c r="A11" s="52"/>
      <c r="B11" s="52"/>
      <c r="C11" s="52"/>
      <c r="D11" s="29" t="s">
        <v>300</v>
      </c>
      <c r="E11" s="75">
        <v>60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60</v>
      </c>
      <c r="U11" s="75">
        <v>10.5</v>
      </c>
      <c r="V11" s="75">
        <v>0</v>
      </c>
      <c r="W11" s="75">
        <v>4.5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11</v>
      </c>
      <c r="AE11" s="75">
        <v>0</v>
      </c>
      <c r="AF11" s="75">
        <v>0</v>
      </c>
      <c r="AG11" s="75">
        <v>0</v>
      </c>
      <c r="AH11" s="75">
        <v>7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9</v>
      </c>
      <c r="AO11" s="75">
        <v>15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3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</v>
      </c>
      <c r="BF11" s="75">
        <v>0</v>
      </c>
      <c r="BG11" s="75">
        <v>0</v>
      </c>
      <c r="BH11" s="75">
        <v>0</v>
      </c>
      <c r="BI11" s="75">
        <v>0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5">
        <v>0</v>
      </c>
      <c r="BZ11" s="75">
        <v>0</v>
      </c>
      <c r="CA11" s="75">
        <v>0</v>
      </c>
      <c r="CB11" s="75">
        <v>0</v>
      </c>
      <c r="CC11" s="75">
        <v>0</v>
      </c>
      <c r="CD11" s="75">
        <v>0</v>
      </c>
      <c r="CE11" s="75">
        <v>0</v>
      </c>
      <c r="CF11" s="75">
        <v>0</v>
      </c>
      <c r="CG11" s="75">
        <v>0</v>
      </c>
      <c r="CH11" s="75">
        <v>0</v>
      </c>
      <c r="CI11" s="75">
        <v>0</v>
      </c>
      <c r="CJ11" s="75">
        <v>0</v>
      </c>
      <c r="CK11" s="75">
        <v>0</v>
      </c>
      <c r="CL11" s="75">
        <v>0</v>
      </c>
      <c r="CM11" s="75">
        <v>0</v>
      </c>
      <c r="CN11" s="75">
        <v>0</v>
      </c>
      <c r="CO11" s="75">
        <v>0</v>
      </c>
      <c r="CP11" s="75">
        <v>0</v>
      </c>
      <c r="CQ11" s="75">
        <v>0</v>
      </c>
      <c r="CR11" s="75">
        <v>0</v>
      </c>
      <c r="CS11" s="75">
        <v>0</v>
      </c>
      <c r="CT11" s="75">
        <v>0</v>
      </c>
      <c r="CU11" s="75">
        <v>0</v>
      </c>
      <c r="CV11" s="75">
        <v>0</v>
      </c>
      <c r="CW11" s="75">
        <v>0</v>
      </c>
      <c r="CX11" s="75">
        <v>0</v>
      </c>
      <c r="CY11" s="75">
        <v>0</v>
      </c>
      <c r="CZ11" s="75">
        <v>0</v>
      </c>
      <c r="DA11" s="75">
        <v>0</v>
      </c>
      <c r="DB11" s="75">
        <v>0</v>
      </c>
      <c r="DC11" s="75">
        <v>0</v>
      </c>
      <c r="DD11" s="75">
        <v>0</v>
      </c>
      <c r="DE11" s="75">
        <v>0</v>
      </c>
      <c r="DF11" s="75">
        <v>0</v>
      </c>
      <c r="DG11" s="75">
        <v>0</v>
      </c>
      <c r="DH11" s="75">
        <v>0</v>
      </c>
      <c r="DI11" s="84">
        <v>0</v>
      </c>
    </row>
    <row r="12" spans="1:113" ht="19.5" customHeight="1">
      <c r="A12" s="52"/>
      <c r="B12" s="52"/>
      <c r="C12" s="52"/>
      <c r="D12" s="29" t="s">
        <v>301</v>
      </c>
      <c r="E12" s="75">
        <v>60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60</v>
      </c>
      <c r="U12" s="75">
        <v>10.5</v>
      </c>
      <c r="V12" s="75">
        <v>0</v>
      </c>
      <c r="W12" s="75">
        <v>4.5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11</v>
      </c>
      <c r="AE12" s="75">
        <v>0</v>
      </c>
      <c r="AF12" s="75">
        <v>0</v>
      </c>
      <c r="AG12" s="75">
        <v>0</v>
      </c>
      <c r="AH12" s="75">
        <v>7</v>
      </c>
      <c r="AI12" s="75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9</v>
      </c>
      <c r="AO12" s="75">
        <v>15</v>
      </c>
      <c r="AP12" s="75">
        <v>0</v>
      </c>
      <c r="AQ12" s="75">
        <v>0</v>
      </c>
      <c r="AR12" s="75">
        <v>0</v>
      </c>
      <c r="AS12" s="75">
        <v>0</v>
      </c>
      <c r="AT12" s="75">
        <v>0</v>
      </c>
      <c r="AU12" s="75">
        <v>3</v>
      </c>
      <c r="AV12" s="75">
        <v>0</v>
      </c>
      <c r="AW12" s="75">
        <v>0</v>
      </c>
      <c r="AX12" s="75">
        <v>0</v>
      </c>
      <c r="AY12" s="75">
        <v>0</v>
      </c>
      <c r="AZ12" s="75">
        <v>0</v>
      </c>
      <c r="BA12" s="75">
        <v>0</v>
      </c>
      <c r="BB12" s="75">
        <v>0</v>
      </c>
      <c r="BC12" s="75">
        <v>0</v>
      </c>
      <c r="BD12" s="75">
        <v>0</v>
      </c>
      <c r="BE12" s="75">
        <v>0</v>
      </c>
      <c r="BF12" s="75">
        <v>0</v>
      </c>
      <c r="BG12" s="75">
        <v>0</v>
      </c>
      <c r="BH12" s="75"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v>0</v>
      </c>
      <c r="BP12" s="75"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0</v>
      </c>
      <c r="CF12" s="75">
        <v>0</v>
      </c>
      <c r="CG12" s="75">
        <v>0</v>
      </c>
      <c r="CH12" s="75">
        <v>0</v>
      </c>
      <c r="CI12" s="75">
        <v>0</v>
      </c>
      <c r="CJ12" s="75">
        <v>0</v>
      </c>
      <c r="CK12" s="75">
        <v>0</v>
      </c>
      <c r="CL12" s="75">
        <v>0</v>
      </c>
      <c r="CM12" s="75">
        <v>0</v>
      </c>
      <c r="CN12" s="75">
        <v>0</v>
      </c>
      <c r="CO12" s="75">
        <v>0</v>
      </c>
      <c r="CP12" s="75">
        <v>0</v>
      </c>
      <c r="CQ12" s="75">
        <v>0</v>
      </c>
      <c r="CR12" s="75">
        <v>0</v>
      </c>
      <c r="CS12" s="75">
        <v>0</v>
      </c>
      <c r="CT12" s="75">
        <v>0</v>
      </c>
      <c r="CU12" s="75">
        <v>0</v>
      </c>
      <c r="CV12" s="75">
        <v>0</v>
      </c>
      <c r="CW12" s="75">
        <v>0</v>
      </c>
      <c r="CX12" s="75">
        <v>0</v>
      </c>
      <c r="CY12" s="75">
        <v>0</v>
      </c>
      <c r="CZ12" s="75">
        <v>0</v>
      </c>
      <c r="DA12" s="75">
        <v>0</v>
      </c>
      <c r="DB12" s="75">
        <v>0</v>
      </c>
      <c r="DC12" s="75">
        <v>0</v>
      </c>
      <c r="DD12" s="75">
        <v>0</v>
      </c>
      <c r="DE12" s="75">
        <v>0</v>
      </c>
      <c r="DF12" s="75">
        <v>0</v>
      </c>
      <c r="DG12" s="75">
        <v>0</v>
      </c>
      <c r="DH12" s="75">
        <v>0</v>
      </c>
      <c r="DI12" s="84">
        <v>0</v>
      </c>
    </row>
    <row r="13" spans="1:113" ht="19.5" customHeight="1">
      <c r="A13" s="52" t="s">
        <v>103</v>
      </c>
      <c r="B13" s="52" t="s">
        <v>93</v>
      </c>
      <c r="C13" s="52" t="s">
        <v>86</v>
      </c>
      <c r="D13" s="29" t="s">
        <v>302</v>
      </c>
      <c r="E13" s="75">
        <v>60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60</v>
      </c>
      <c r="U13" s="75">
        <v>10.5</v>
      </c>
      <c r="V13" s="75">
        <v>0</v>
      </c>
      <c r="W13" s="75">
        <v>4.5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11</v>
      </c>
      <c r="AE13" s="75">
        <v>0</v>
      </c>
      <c r="AF13" s="75">
        <v>0</v>
      </c>
      <c r="AG13" s="75">
        <v>0</v>
      </c>
      <c r="AH13" s="75">
        <v>7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9</v>
      </c>
      <c r="AO13" s="75">
        <v>15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3</v>
      </c>
      <c r="AV13" s="75">
        <v>0</v>
      </c>
      <c r="AW13" s="75">
        <v>0</v>
      </c>
      <c r="AX13" s="75">
        <v>0</v>
      </c>
      <c r="AY13" s="75">
        <v>0</v>
      </c>
      <c r="AZ13" s="75">
        <v>0</v>
      </c>
      <c r="BA13" s="75">
        <v>0</v>
      </c>
      <c r="BB13" s="75">
        <v>0</v>
      </c>
      <c r="BC13" s="75">
        <v>0</v>
      </c>
      <c r="BD13" s="75">
        <v>0</v>
      </c>
      <c r="BE13" s="75">
        <v>0</v>
      </c>
      <c r="BF13" s="75">
        <v>0</v>
      </c>
      <c r="BG13" s="75">
        <v>0</v>
      </c>
      <c r="BH13" s="75"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0</v>
      </c>
      <c r="CF13" s="75">
        <v>0</v>
      </c>
      <c r="CG13" s="75">
        <v>0</v>
      </c>
      <c r="CH13" s="75">
        <v>0</v>
      </c>
      <c r="CI13" s="75">
        <v>0</v>
      </c>
      <c r="CJ13" s="75">
        <v>0</v>
      </c>
      <c r="CK13" s="75">
        <v>0</v>
      </c>
      <c r="CL13" s="75">
        <v>0</v>
      </c>
      <c r="CM13" s="75">
        <v>0</v>
      </c>
      <c r="CN13" s="75">
        <v>0</v>
      </c>
      <c r="CO13" s="75">
        <v>0</v>
      </c>
      <c r="CP13" s="75">
        <v>0</v>
      </c>
      <c r="CQ13" s="75">
        <v>0</v>
      </c>
      <c r="CR13" s="75">
        <v>0</v>
      </c>
      <c r="CS13" s="75">
        <v>0</v>
      </c>
      <c r="CT13" s="75">
        <v>0</v>
      </c>
      <c r="CU13" s="75">
        <v>0</v>
      </c>
      <c r="CV13" s="75">
        <v>0</v>
      </c>
      <c r="CW13" s="75">
        <v>0</v>
      </c>
      <c r="CX13" s="75">
        <v>0</v>
      </c>
      <c r="CY13" s="75">
        <v>0</v>
      </c>
      <c r="CZ13" s="75">
        <v>0</v>
      </c>
      <c r="DA13" s="75">
        <v>0</v>
      </c>
      <c r="DB13" s="75">
        <v>0</v>
      </c>
      <c r="DC13" s="75">
        <v>0</v>
      </c>
      <c r="DD13" s="75">
        <v>0</v>
      </c>
      <c r="DE13" s="75">
        <v>0</v>
      </c>
      <c r="DF13" s="75">
        <v>0</v>
      </c>
      <c r="DG13" s="75">
        <v>0</v>
      </c>
      <c r="DH13" s="75">
        <v>0</v>
      </c>
      <c r="DI13" s="84">
        <v>0</v>
      </c>
    </row>
    <row r="14" spans="1:113" ht="19.5" customHeight="1">
      <c r="A14" s="52"/>
      <c r="B14" s="52"/>
      <c r="C14" s="52"/>
      <c r="D14" s="29" t="s">
        <v>303</v>
      </c>
      <c r="E14" s="75">
        <v>103.23</v>
      </c>
      <c r="F14" s="75">
        <v>103.23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69.97</v>
      </c>
      <c r="M14" s="75">
        <v>28.5</v>
      </c>
      <c r="N14" s="75">
        <v>0</v>
      </c>
      <c r="O14" s="75">
        <v>0</v>
      </c>
      <c r="P14" s="75">
        <v>4.76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v>0</v>
      </c>
      <c r="BA14" s="75">
        <v>0</v>
      </c>
      <c r="BB14" s="75">
        <v>0</v>
      </c>
      <c r="BC14" s="75">
        <v>0</v>
      </c>
      <c r="BD14" s="75">
        <v>0</v>
      </c>
      <c r="BE14" s="75">
        <v>0</v>
      </c>
      <c r="BF14" s="75">
        <v>0</v>
      </c>
      <c r="BG14" s="75">
        <v>0</v>
      </c>
      <c r="BH14" s="75"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v>0</v>
      </c>
      <c r="BP14" s="75"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0</v>
      </c>
      <c r="CF14" s="75">
        <v>0</v>
      </c>
      <c r="CG14" s="75">
        <v>0</v>
      </c>
      <c r="CH14" s="75">
        <v>0</v>
      </c>
      <c r="CI14" s="75">
        <v>0</v>
      </c>
      <c r="CJ14" s="75">
        <v>0</v>
      </c>
      <c r="CK14" s="75">
        <v>0</v>
      </c>
      <c r="CL14" s="75">
        <v>0</v>
      </c>
      <c r="CM14" s="75">
        <v>0</v>
      </c>
      <c r="CN14" s="75">
        <v>0</v>
      </c>
      <c r="CO14" s="75">
        <v>0</v>
      </c>
      <c r="CP14" s="75">
        <v>0</v>
      </c>
      <c r="CQ14" s="75">
        <v>0</v>
      </c>
      <c r="CR14" s="75">
        <v>0</v>
      </c>
      <c r="CS14" s="75">
        <v>0</v>
      </c>
      <c r="CT14" s="75">
        <v>0</v>
      </c>
      <c r="CU14" s="75">
        <v>0</v>
      </c>
      <c r="CV14" s="75">
        <v>0</v>
      </c>
      <c r="CW14" s="75">
        <v>0</v>
      </c>
      <c r="CX14" s="75">
        <v>0</v>
      </c>
      <c r="CY14" s="75">
        <v>0</v>
      </c>
      <c r="CZ14" s="75">
        <v>0</v>
      </c>
      <c r="DA14" s="75">
        <v>0</v>
      </c>
      <c r="DB14" s="75">
        <v>0</v>
      </c>
      <c r="DC14" s="75">
        <v>0</v>
      </c>
      <c r="DD14" s="75">
        <v>0</v>
      </c>
      <c r="DE14" s="75">
        <v>0</v>
      </c>
      <c r="DF14" s="75">
        <v>0</v>
      </c>
      <c r="DG14" s="75">
        <v>0</v>
      </c>
      <c r="DH14" s="75">
        <v>0</v>
      </c>
      <c r="DI14" s="84">
        <v>0</v>
      </c>
    </row>
    <row r="15" spans="1:113" ht="19.5" customHeight="1">
      <c r="A15" s="52"/>
      <c r="B15" s="52"/>
      <c r="C15" s="52"/>
      <c r="D15" s="29" t="s">
        <v>304</v>
      </c>
      <c r="E15" s="75">
        <v>98.47</v>
      </c>
      <c r="F15" s="75">
        <v>98.47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69.97</v>
      </c>
      <c r="M15" s="75">
        <v>28.5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v>0</v>
      </c>
      <c r="BA15" s="75">
        <v>0</v>
      </c>
      <c r="BB15" s="75">
        <v>0</v>
      </c>
      <c r="BC15" s="75">
        <v>0</v>
      </c>
      <c r="BD15" s="75">
        <v>0</v>
      </c>
      <c r="BE15" s="75">
        <v>0</v>
      </c>
      <c r="BF15" s="75">
        <v>0</v>
      </c>
      <c r="BG15" s="75">
        <v>0</v>
      </c>
      <c r="BH15" s="75"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5">
        <v>0</v>
      </c>
      <c r="CI15" s="75">
        <v>0</v>
      </c>
      <c r="CJ15" s="75">
        <v>0</v>
      </c>
      <c r="CK15" s="75">
        <v>0</v>
      </c>
      <c r="CL15" s="75">
        <v>0</v>
      </c>
      <c r="CM15" s="75">
        <v>0</v>
      </c>
      <c r="CN15" s="75">
        <v>0</v>
      </c>
      <c r="CO15" s="75">
        <v>0</v>
      </c>
      <c r="CP15" s="75">
        <v>0</v>
      </c>
      <c r="CQ15" s="75">
        <v>0</v>
      </c>
      <c r="CR15" s="75">
        <v>0</v>
      </c>
      <c r="CS15" s="75">
        <v>0</v>
      </c>
      <c r="CT15" s="75">
        <v>0</v>
      </c>
      <c r="CU15" s="75">
        <v>0</v>
      </c>
      <c r="CV15" s="75">
        <v>0</v>
      </c>
      <c r="CW15" s="75">
        <v>0</v>
      </c>
      <c r="CX15" s="75">
        <v>0</v>
      </c>
      <c r="CY15" s="75">
        <v>0</v>
      </c>
      <c r="CZ15" s="75">
        <v>0</v>
      </c>
      <c r="DA15" s="75">
        <v>0</v>
      </c>
      <c r="DB15" s="75">
        <v>0</v>
      </c>
      <c r="DC15" s="75">
        <v>0</v>
      </c>
      <c r="DD15" s="75">
        <v>0</v>
      </c>
      <c r="DE15" s="75">
        <v>0</v>
      </c>
      <c r="DF15" s="75">
        <v>0</v>
      </c>
      <c r="DG15" s="75">
        <v>0</v>
      </c>
      <c r="DH15" s="75">
        <v>0</v>
      </c>
      <c r="DI15" s="84">
        <v>0</v>
      </c>
    </row>
    <row r="16" spans="1:113" ht="19.5" customHeight="1">
      <c r="A16" s="52" t="s">
        <v>82</v>
      </c>
      <c r="B16" s="52" t="s">
        <v>83</v>
      </c>
      <c r="C16" s="52" t="s">
        <v>83</v>
      </c>
      <c r="D16" s="29" t="s">
        <v>305</v>
      </c>
      <c r="E16" s="75">
        <v>69.97</v>
      </c>
      <c r="F16" s="75">
        <v>69.97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69.97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  <c r="BA16" s="75">
        <v>0</v>
      </c>
      <c r="BB16" s="75">
        <v>0</v>
      </c>
      <c r="BC16" s="75">
        <v>0</v>
      </c>
      <c r="BD16" s="75">
        <v>0</v>
      </c>
      <c r="BE16" s="75">
        <v>0</v>
      </c>
      <c r="BF16" s="75">
        <v>0</v>
      </c>
      <c r="BG16" s="75">
        <v>0</v>
      </c>
      <c r="BH16" s="75"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v>0</v>
      </c>
      <c r="BP16" s="75"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0</v>
      </c>
      <c r="CF16" s="75">
        <v>0</v>
      </c>
      <c r="CG16" s="75">
        <v>0</v>
      </c>
      <c r="CH16" s="75">
        <v>0</v>
      </c>
      <c r="CI16" s="75">
        <v>0</v>
      </c>
      <c r="CJ16" s="75">
        <v>0</v>
      </c>
      <c r="CK16" s="75">
        <v>0</v>
      </c>
      <c r="CL16" s="75">
        <v>0</v>
      </c>
      <c r="CM16" s="75">
        <v>0</v>
      </c>
      <c r="CN16" s="75">
        <v>0</v>
      </c>
      <c r="CO16" s="75">
        <v>0</v>
      </c>
      <c r="CP16" s="75">
        <v>0</v>
      </c>
      <c r="CQ16" s="75">
        <v>0</v>
      </c>
      <c r="CR16" s="75">
        <v>0</v>
      </c>
      <c r="CS16" s="75">
        <v>0</v>
      </c>
      <c r="CT16" s="75">
        <v>0</v>
      </c>
      <c r="CU16" s="75">
        <v>0</v>
      </c>
      <c r="CV16" s="75">
        <v>0</v>
      </c>
      <c r="CW16" s="75">
        <v>0</v>
      </c>
      <c r="CX16" s="75">
        <v>0</v>
      </c>
      <c r="CY16" s="75">
        <v>0</v>
      </c>
      <c r="CZ16" s="75">
        <v>0</v>
      </c>
      <c r="DA16" s="75">
        <v>0</v>
      </c>
      <c r="DB16" s="75">
        <v>0</v>
      </c>
      <c r="DC16" s="75">
        <v>0</v>
      </c>
      <c r="DD16" s="75">
        <v>0</v>
      </c>
      <c r="DE16" s="75">
        <v>0</v>
      </c>
      <c r="DF16" s="75">
        <v>0</v>
      </c>
      <c r="DG16" s="75">
        <v>0</v>
      </c>
      <c r="DH16" s="75">
        <v>0</v>
      </c>
      <c r="DI16" s="84">
        <v>0</v>
      </c>
    </row>
    <row r="17" spans="1:113" ht="19.5" customHeight="1">
      <c r="A17" s="52" t="s">
        <v>82</v>
      </c>
      <c r="B17" s="52" t="s">
        <v>83</v>
      </c>
      <c r="C17" s="52" t="s">
        <v>86</v>
      </c>
      <c r="D17" s="29" t="s">
        <v>306</v>
      </c>
      <c r="E17" s="75">
        <v>28.5</v>
      </c>
      <c r="F17" s="75">
        <v>28.5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28.5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  <c r="BA17" s="75">
        <v>0</v>
      </c>
      <c r="BB17" s="75">
        <v>0</v>
      </c>
      <c r="BC17" s="75">
        <v>0</v>
      </c>
      <c r="BD17" s="75">
        <v>0</v>
      </c>
      <c r="BE17" s="75">
        <v>0</v>
      </c>
      <c r="BF17" s="75">
        <v>0</v>
      </c>
      <c r="BG17" s="75">
        <v>0</v>
      </c>
      <c r="BH17" s="75"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v>0</v>
      </c>
      <c r="BP17" s="75"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v>0</v>
      </c>
      <c r="CA17" s="75">
        <v>0</v>
      </c>
      <c r="CB17" s="75">
        <v>0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5">
        <v>0</v>
      </c>
      <c r="CI17" s="75">
        <v>0</v>
      </c>
      <c r="CJ17" s="75">
        <v>0</v>
      </c>
      <c r="CK17" s="75">
        <v>0</v>
      </c>
      <c r="CL17" s="75">
        <v>0</v>
      </c>
      <c r="CM17" s="75">
        <v>0</v>
      </c>
      <c r="CN17" s="75">
        <v>0</v>
      </c>
      <c r="CO17" s="75">
        <v>0</v>
      </c>
      <c r="CP17" s="75">
        <v>0</v>
      </c>
      <c r="CQ17" s="75">
        <v>0</v>
      </c>
      <c r="CR17" s="75">
        <v>0</v>
      </c>
      <c r="CS17" s="75">
        <v>0</v>
      </c>
      <c r="CT17" s="75">
        <v>0</v>
      </c>
      <c r="CU17" s="75">
        <v>0</v>
      </c>
      <c r="CV17" s="75">
        <v>0</v>
      </c>
      <c r="CW17" s="75">
        <v>0</v>
      </c>
      <c r="CX17" s="75">
        <v>0</v>
      </c>
      <c r="CY17" s="75">
        <v>0</v>
      </c>
      <c r="CZ17" s="75">
        <v>0</v>
      </c>
      <c r="DA17" s="75">
        <v>0</v>
      </c>
      <c r="DB17" s="75">
        <v>0</v>
      </c>
      <c r="DC17" s="75">
        <v>0</v>
      </c>
      <c r="DD17" s="75">
        <v>0</v>
      </c>
      <c r="DE17" s="75">
        <v>0</v>
      </c>
      <c r="DF17" s="75">
        <v>0</v>
      </c>
      <c r="DG17" s="75">
        <v>0</v>
      </c>
      <c r="DH17" s="75">
        <v>0</v>
      </c>
      <c r="DI17" s="84">
        <v>0</v>
      </c>
    </row>
    <row r="18" spans="1:113" ht="19.5" customHeight="1">
      <c r="A18" s="52"/>
      <c r="B18" s="52"/>
      <c r="C18" s="52"/>
      <c r="D18" s="29" t="s">
        <v>90</v>
      </c>
      <c r="E18" s="75">
        <v>4.76</v>
      </c>
      <c r="F18" s="75">
        <v>4.76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4.76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0</v>
      </c>
      <c r="CF18" s="75">
        <v>0</v>
      </c>
      <c r="CG18" s="75">
        <v>0</v>
      </c>
      <c r="CH18" s="75">
        <v>0</v>
      </c>
      <c r="CI18" s="75">
        <v>0</v>
      </c>
      <c r="CJ18" s="75">
        <v>0</v>
      </c>
      <c r="CK18" s="75">
        <v>0</v>
      </c>
      <c r="CL18" s="75">
        <v>0</v>
      </c>
      <c r="CM18" s="75">
        <v>0</v>
      </c>
      <c r="CN18" s="75">
        <v>0</v>
      </c>
      <c r="CO18" s="75">
        <v>0</v>
      </c>
      <c r="CP18" s="75">
        <v>0</v>
      </c>
      <c r="CQ18" s="75">
        <v>0</v>
      </c>
      <c r="CR18" s="75">
        <v>0</v>
      </c>
      <c r="CS18" s="75">
        <v>0</v>
      </c>
      <c r="CT18" s="75">
        <v>0</v>
      </c>
      <c r="CU18" s="75">
        <v>0</v>
      </c>
      <c r="CV18" s="75">
        <v>0</v>
      </c>
      <c r="CW18" s="75">
        <v>0</v>
      </c>
      <c r="CX18" s="75">
        <v>0</v>
      </c>
      <c r="CY18" s="75">
        <v>0</v>
      </c>
      <c r="CZ18" s="75">
        <v>0</v>
      </c>
      <c r="DA18" s="75">
        <v>0</v>
      </c>
      <c r="DB18" s="75">
        <v>0</v>
      </c>
      <c r="DC18" s="75">
        <v>0</v>
      </c>
      <c r="DD18" s="75">
        <v>0</v>
      </c>
      <c r="DE18" s="75">
        <v>0</v>
      </c>
      <c r="DF18" s="75">
        <v>0</v>
      </c>
      <c r="DG18" s="75">
        <v>0</v>
      </c>
      <c r="DH18" s="75">
        <v>0</v>
      </c>
      <c r="DI18" s="84">
        <v>0</v>
      </c>
    </row>
    <row r="19" spans="1:113" ht="19.5" customHeight="1">
      <c r="A19" s="52" t="s">
        <v>82</v>
      </c>
      <c r="B19" s="52" t="s">
        <v>88</v>
      </c>
      <c r="C19" s="52" t="s">
        <v>89</v>
      </c>
      <c r="D19" s="29" t="s">
        <v>307</v>
      </c>
      <c r="E19" s="75">
        <v>4.76</v>
      </c>
      <c r="F19" s="75">
        <v>4.76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4.76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v>0</v>
      </c>
      <c r="BA19" s="75">
        <v>0</v>
      </c>
      <c r="BB19" s="75">
        <v>0</v>
      </c>
      <c r="BC19" s="75">
        <v>0</v>
      </c>
      <c r="BD19" s="75">
        <v>0</v>
      </c>
      <c r="BE19" s="75">
        <v>0</v>
      </c>
      <c r="BF19" s="75">
        <v>0</v>
      </c>
      <c r="BG19" s="75">
        <v>0</v>
      </c>
      <c r="BH19" s="75"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v>0</v>
      </c>
      <c r="BP19" s="75"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0</v>
      </c>
      <c r="CF19" s="75">
        <v>0</v>
      </c>
      <c r="CG19" s="75">
        <v>0</v>
      </c>
      <c r="CH19" s="75">
        <v>0</v>
      </c>
      <c r="CI19" s="75">
        <v>0</v>
      </c>
      <c r="CJ19" s="75">
        <v>0</v>
      </c>
      <c r="CK19" s="75">
        <v>0</v>
      </c>
      <c r="CL19" s="75">
        <v>0</v>
      </c>
      <c r="CM19" s="75">
        <v>0</v>
      </c>
      <c r="CN19" s="75">
        <v>0</v>
      </c>
      <c r="CO19" s="75">
        <v>0</v>
      </c>
      <c r="CP19" s="75">
        <v>0</v>
      </c>
      <c r="CQ19" s="75">
        <v>0</v>
      </c>
      <c r="CR19" s="75">
        <v>0</v>
      </c>
      <c r="CS19" s="75">
        <v>0</v>
      </c>
      <c r="CT19" s="75">
        <v>0</v>
      </c>
      <c r="CU19" s="75">
        <v>0</v>
      </c>
      <c r="CV19" s="75">
        <v>0</v>
      </c>
      <c r="CW19" s="75">
        <v>0</v>
      </c>
      <c r="CX19" s="75">
        <v>0</v>
      </c>
      <c r="CY19" s="75">
        <v>0</v>
      </c>
      <c r="CZ19" s="75">
        <v>0</v>
      </c>
      <c r="DA19" s="75">
        <v>0</v>
      </c>
      <c r="DB19" s="75">
        <v>0</v>
      </c>
      <c r="DC19" s="75">
        <v>0</v>
      </c>
      <c r="DD19" s="75">
        <v>0</v>
      </c>
      <c r="DE19" s="75">
        <v>0</v>
      </c>
      <c r="DF19" s="75">
        <v>0</v>
      </c>
      <c r="DG19" s="75">
        <v>0</v>
      </c>
      <c r="DH19" s="75">
        <v>0</v>
      </c>
      <c r="DI19" s="84">
        <v>0</v>
      </c>
    </row>
    <row r="20" spans="1:113" ht="19.5" customHeight="1">
      <c r="A20" s="52"/>
      <c r="B20" s="52"/>
      <c r="C20" s="52"/>
      <c r="D20" s="29" t="s">
        <v>308</v>
      </c>
      <c r="E20" s="75">
        <v>28.08</v>
      </c>
      <c r="F20" s="75">
        <v>28.08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28.08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v>0</v>
      </c>
      <c r="BA20" s="75">
        <v>0</v>
      </c>
      <c r="BB20" s="75">
        <v>0</v>
      </c>
      <c r="BC20" s="75">
        <v>0</v>
      </c>
      <c r="BD20" s="75">
        <v>0</v>
      </c>
      <c r="BE20" s="75">
        <v>0</v>
      </c>
      <c r="BF20" s="75">
        <v>0</v>
      </c>
      <c r="BG20" s="75">
        <v>0</v>
      </c>
      <c r="BH20" s="75"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v>0</v>
      </c>
      <c r="BP20" s="75"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0</v>
      </c>
      <c r="CF20" s="75">
        <v>0</v>
      </c>
      <c r="CG20" s="75">
        <v>0</v>
      </c>
      <c r="CH20" s="75">
        <v>0</v>
      </c>
      <c r="CI20" s="75">
        <v>0</v>
      </c>
      <c r="CJ20" s="75">
        <v>0</v>
      </c>
      <c r="CK20" s="75">
        <v>0</v>
      </c>
      <c r="CL20" s="75">
        <v>0</v>
      </c>
      <c r="CM20" s="75">
        <v>0</v>
      </c>
      <c r="CN20" s="75">
        <v>0</v>
      </c>
      <c r="CO20" s="75">
        <v>0</v>
      </c>
      <c r="CP20" s="75">
        <v>0</v>
      </c>
      <c r="CQ20" s="75">
        <v>0</v>
      </c>
      <c r="CR20" s="75">
        <v>0</v>
      </c>
      <c r="CS20" s="75">
        <v>0</v>
      </c>
      <c r="CT20" s="75">
        <v>0</v>
      </c>
      <c r="CU20" s="75">
        <v>0</v>
      </c>
      <c r="CV20" s="75">
        <v>0</v>
      </c>
      <c r="CW20" s="75">
        <v>0</v>
      </c>
      <c r="CX20" s="75">
        <v>0</v>
      </c>
      <c r="CY20" s="75">
        <v>0</v>
      </c>
      <c r="CZ20" s="75">
        <v>0</v>
      </c>
      <c r="DA20" s="75">
        <v>0</v>
      </c>
      <c r="DB20" s="75">
        <v>0</v>
      </c>
      <c r="DC20" s="75">
        <v>0</v>
      </c>
      <c r="DD20" s="75">
        <v>0</v>
      </c>
      <c r="DE20" s="75">
        <v>0</v>
      </c>
      <c r="DF20" s="75">
        <v>0</v>
      </c>
      <c r="DG20" s="75">
        <v>0</v>
      </c>
      <c r="DH20" s="75">
        <v>0</v>
      </c>
      <c r="DI20" s="84">
        <v>0</v>
      </c>
    </row>
    <row r="21" spans="1:113" ht="19.5" customHeight="1">
      <c r="A21" s="52"/>
      <c r="B21" s="52"/>
      <c r="C21" s="52"/>
      <c r="D21" s="29" t="s">
        <v>309</v>
      </c>
      <c r="E21" s="75">
        <v>28.08</v>
      </c>
      <c r="F21" s="75">
        <v>28.08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28.08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5">
        <v>0</v>
      </c>
      <c r="BF21" s="75">
        <v>0</v>
      </c>
      <c r="BG21" s="75">
        <v>0</v>
      </c>
      <c r="BH21" s="75"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v>0</v>
      </c>
      <c r="BP21" s="75"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0</v>
      </c>
      <c r="CF21" s="75">
        <v>0</v>
      </c>
      <c r="CG21" s="75">
        <v>0</v>
      </c>
      <c r="CH21" s="75">
        <v>0</v>
      </c>
      <c r="CI21" s="75">
        <v>0</v>
      </c>
      <c r="CJ21" s="75">
        <v>0</v>
      </c>
      <c r="CK21" s="75">
        <v>0</v>
      </c>
      <c r="CL21" s="75">
        <v>0</v>
      </c>
      <c r="CM21" s="75">
        <v>0</v>
      </c>
      <c r="CN21" s="75">
        <v>0</v>
      </c>
      <c r="CO21" s="75">
        <v>0</v>
      </c>
      <c r="CP21" s="75">
        <v>0</v>
      </c>
      <c r="CQ21" s="75">
        <v>0</v>
      </c>
      <c r="CR21" s="75">
        <v>0</v>
      </c>
      <c r="CS21" s="75">
        <v>0</v>
      </c>
      <c r="CT21" s="75">
        <v>0</v>
      </c>
      <c r="CU21" s="75">
        <v>0</v>
      </c>
      <c r="CV21" s="75">
        <v>0</v>
      </c>
      <c r="CW21" s="75">
        <v>0</v>
      </c>
      <c r="CX21" s="75">
        <v>0</v>
      </c>
      <c r="CY21" s="75">
        <v>0</v>
      </c>
      <c r="CZ21" s="75">
        <v>0</v>
      </c>
      <c r="DA21" s="75">
        <v>0</v>
      </c>
      <c r="DB21" s="75">
        <v>0</v>
      </c>
      <c r="DC21" s="75">
        <v>0</v>
      </c>
      <c r="DD21" s="75">
        <v>0</v>
      </c>
      <c r="DE21" s="75">
        <v>0</v>
      </c>
      <c r="DF21" s="75">
        <v>0</v>
      </c>
      <c r="DG21" s="75">
        <v>0</v>
      </c>
      <c r="DH21" s="75">
        <v>0</v>
      </c>
      <c r="DI21" s="84">
        <v>0</v>
      </c>
    </row>
    <row r="22" spans="1:113" ht="19.5" customHeight="1">
      <c r="A22" s="52" t="s">
        <v>91</v>
      </c>
      <c r="B22" s="52" t="s">
        <v>92</v>
      </c>
      <c r="C22" s="52" t="s">
        <v>93</v>
      </c>
      <c r="D22" s="29" t="s">
        <v>310</v>
      </c>
      <c r="E22" s="75">
        <v>28.08</v>
      </c>
      <c r="F22" s="75">
        <v>28.08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28.08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0</v>
      </c>
      <c r="BE22" s="75">
        <v>0</v>
      </c>
      <c r="BF22" s="75">
        <v>0</v>
      </c>
      <c r="BG22" s="75">
        <v>0</v>
      </c>
      <c r="BH22" s="75"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v>0</v>
      </c>
      <c r="BP22" s="75"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v>0</v>
      </c>
      <c r="CA22" s="75">
        <v>0</v>
      </c>
      <c r="CB22" s="75">
        <v>0</v>
      </c>
      <c r="CC22" s="75">
        <v>0</v>
      </c>
      <c r="CD22" s="75">
        <v>0</v>
      </c>
      <c r="CE22" s="75">
        <v>0</v>
      </c>
      <c r="CF22" s="75">
        <v>0</v>
      </c>
      <c r="CG22" s="75">
        <v>0</v>
      </c>
      <c r="CH22" s="75">
        <v>0</v>
      </c>
      <c r="CI22" s="75">
        <v>0</v>
      </c>
      <c r="CJ22" s="75">
        <v>0</v>
      </c>
      <c r="CK22" s="75">
        <v>0</v>
      </c>
      <c r="CL22" s="75">
        <v>0</v>
      </c>
      <c r="CM22" s="75">
        <v>0</v>
      </c>
      <c r="CN22" s="75">
        <v>0</v>
      </c>
      <c r="CO22" s="75">
        <v>0</v>
      </c>
      <c r="CP22" s="75">
        <v>0</v>
      </c>
      <c r="CQ22" s="75">
        <v>0</v>
      </c>
      <c r="CR22" s="75">
        <v>0</v>
      </c>
      <c r="CS22" s="75">
        <v>0</v>
      </c>
      <c r="CT22" s="75">
        <v>0</v>
      </c>
      <c r="CU22" s="75">
        <v>0</v>
      </c>
      <c r="CV22" s="75">
        <v>0</v>
      </c>
      <c r="CW22" s="75">
        <v>0</v>
      </c>
      <c r="CX22" s="75">
        <v>0</v>
      </c>
      <c r="CY22" s="75">
        <v>0</v>
      </c>
      <c r="CZ22" s="75">
        <v>0</v>
      </c>
      <c r="DA22" s="75">
        <v>0</v>
      </c>
      <c r="DB22" s="75">
        <v>0</v>
      </c>
      <c r="DC22" s="75">
        <v>0</v>
      </c>
      <c r="DD22" s="75">
        <v>0</v>
      </c>
      <c r="DE22" s="75">
        <v>0</v>
      </c>
      <c r="DF22" s="75">
        <v>0</v>
      </c>
      <c r="DG22" s="75">
        <v>0</v>
      </c>
      <c r="DH22" s="75">
        <v>0</v>
      </c>
      <c r="DI22" s="84">
        <v>0</v>
      </c>
    </row>
    <row r="23" spans="1:113" ht="19.5" customHeight="1">
      <c r="A23" s="52"/>
      <c r="B23" s="52"/>
      <c r="C23" s="52"/>
      <c r="D23" s="29" t="s">
        <v>311</v>
      </c>
      <c r="E23" s="75">
        <v>284.55</v>
      </c>
      <c r="F23" s="75">
        <v>134.01</v>
      </c>
      <c r="G23" s="75">
        <v>59.7</v>
      </c>
      <c r="H23" s="75">
        <v>1.96</v>
      </c>
      <c r="I23" s="75">
        <v>0</v>
      </c>
      <c r="J23" s="75">
        <v>0</v>
      </c>
      <c r="K23" s="75">
        <v>72.35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150.32</v>
      </c>
      <c r="U23" s="75">
        <v>9.54</v>
      </c>
      <c r="V23" s="75">
        <v>0</v>
      </c>
      <c r="W23" s="75">
        <v>1</v>
      </c>
      <c r="X23" s="75">
        <v>0</v>
      </c>
      <c r="Y23" s="75">
        <v>0.1</v>
      </c>
      <c r="Z23" s="75">
        <v>1.5</v>
      </c>
      <c r="AA23" s="75">
        <v>0.96</v>
      </c>
      <c r="AB23" s="75">
        <v>0</v>
      </c>
      <c r="AC23" s="75">
        <v>1.5</v>
      </c>
      <c r="AD23" s="75">
        <v>10.2</v>
      </c>
      <c r="AE23" s="75">
        <v>0</v>
      </c>
      <c r="AF23" s="75">
        <v>37.89</v>
      </c>
      <c r="AG23" s="75">
        <v>12</v>
      </c>
      <c r="AH23" s="75">
        <v>0</v>
      </c>
      <c r="AI23" s="75">
        <v>0</v>
      </c>
      <c r="AJ23" s="75">
        <v>1</v>
      </c>
      <c r="AK23" s="75">
        <v>0</v>
      </c>
      <c r="AL23" s="75">
        <v>0</v>
      </c>
      <c r="AM23" s="75">
        <v>0</v>
      </c>
      <c r="AN23" s="75">
        <v>1</v>
      </c>
      <c r="AO23" s="75">
        <v>50</v>
      </c>
      <c r="AP23" s="75">
        <v>2.38</v>
      </c>
      <c r="AQ23" s="75">
        <v>1.79</v>
      </c>
      <c r="AR23" s="75">
        <v>6.09</v>
      </c>
      <c r="AS23" s="75">
        <v>0</v>
      </c>
      <c r="AT23" s="75">
        <v>0</v>
      </c>
      <c r="AU23" s="75">
        <v>13.37</v>
      </c>
      <c r="AV23" s="75">
        <v>0.02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5">
        <v>0.02</v>
      </c>
      <c r="BF23" s="75">
        <v>0</v>
      </c>
      <c r="BG23" s="75">
        <v>0</v>
      </c>
      <c r="BH23" s="75"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v>0</v>
      </c>
      <c r="BP23" s="75"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v>0.2</v>
      </c>
      <c r="CA23" s="75">
        <v>0</v>
      </c>
      <c r="CB23" s="75">
        <v>0.2</v>
      </c>
      <c r="CC23" s="75">
        <v>0</v>
      </c>
      <c r="CD23" s="75">
        <v>0</v>
      </c>
      <c r="CE23" s="75">
        <v>0</v>
      </c>
      <c r="CF23" s="75">
        <v>0</v>
      </c>
      <c r="CG23" s="75">
        <v>0</v>
      </c>
      <c r="CH23" s="75">
        <v>0</v>
      </c>
      <c r="CI23" s="75">
        <v>0</v>
      </c>
      <c r="CJ23" s="75">
        <v>0</v>
      </c>
      <c r="CK23" s="75">
        <v>0</v>
      </c>
      <c r="CL23" s="75">
        <v>0</v>
      </c>
      <c r="CM23" s="75">
        <v>0</v>
      </c>
      <c r="CN23" s="75">
        <v>0</v>
      </c>
      <c r="CO23" s="75">
        <v>0</v>
      </c>
      <c r="CP23" s="75">
        <v>0</v>
      </c>
      <c r="CQ23" s="75">
        <v>0</v>
      </c>
      <c r="CR23" s="75">
        <v>0</v>
      </c>
      <c r="CS23" s="75">
        <v>0</v>
      </c>
      <c r="CT23" s="75">
        <v>0</v>
      </c>
      <c r="CU23" s="75">
        <v>0</v>
      </c>
      <c r="CV23" s="75">
        <v>0</v>
      </c>
      <c r="CW23" s="75">
        <v>0</v>
      </c>
      <c r="CX23" s="75">
        <v>0</v>
      </c>
      <c r="CY23" s="75">
        <v>0</v>
      </c>
      <c r="CZ23" s="75">
        <v>0</v>
      </c>
      <c r="DA23" s="75">
        <v>0</v>
      </c>
      <c r="DB23" s="75">
        <v>0</v>
      </c>
      <c r="DC23" s="75">
        <v>0</v>
      </c>
      <c r="DD23" s="75">
        <v>0</v>
      </c>
      <c r="DE23" s="75">
        <v>0</v>
      </c>
      <c r="DF23" s="75">
        <v>0</v>
      </c>
      <c r="DG23" s="75">
        <v>0</v>
      </c>
      <c r="DH23" s="75">
        <v>0</v>
      </c>
      <c r="DI23" s="84">
        <v>0</v>
      </c>
    </row>
    <row r="24" spans="1:113" ht="19.5" customHeight="1">
      <c r="A24" s="52"/>
      <c r="B24" s="52"/>
      <c r="C24" s="52"/>
      <c r="D24" s="29" t="s">
        <v>312</v>
      </c>
      <c r="E24" s="75">
        <v>284.55</v>
      </c>
      <c r="F24" s="75">
        <v>134.01</v>
      </c>
      <c r="G24" s="75">
        <v>59.7</v>
      </c>
      <c r="H24" s="75">
        <v>1.96</v>
      </c>
      <c r="I24" s="75">
        <v>0</v>
      </c>
      <c r="J24" s="75">
        <v>0</v>
      </c>
      <c r="K24" s="75">
        <v>72.35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150.32</v>
      </c>
      <c r="U24" s="75">
        <v>9.54</v>
      </c>
      <c r="V24" s="75">
        <v>0</v>
      </c>
      <c r="W24" s="75">
        <v>1</v>
      </c>
      <c r="X24" s="75">
        <v>0</v>
      </c>
      <c r="Y24" s="75">
        <v>0.1</v>
      </c>
      <c r="Z24" s="75">
        <v>1.5</v>
      </c>
      <c r="AA24" s="75">
        <v>0.96</v>
      </c>
      <c r="AB24" s="75">
        <v>0</v>
      </c>
      <c r="AC24" s="75">
        <v>1.5</v>
      </c>
      <c r="AD24" s="75">
        <v>10.2</v>
      </c>
      <c r="AE24" s="75">
        <v>0</v>
      </c>
      <c r="AF24" s="75">
        <v>37.89</v>
      </c>
      <c r="AG24" s="75">
        <v>12</v>
      </c>
      <c r="AH24" s="75">
        <v>0</v>
      </c>
      <c r="AI24" s="75">
        <v>0</v>
      </c>
      <c r="AJ24" s="75">
        <v>1</v>
      </c>
      <c r="AK24" s="75">
        <v>0</v>
      </c>
      <c r="AL24" s="75">
        <v>0</v>
      </c>
      <c r="AM24" s="75">
        <v>0</v>
      </c>
      <c r="AN24" s="75">
        <v>1</v>
      </c>
      <c r="AO24" s="75">
        <v>50</v>
      </c>
      <c r="AP24" s="75">
        <v>2.38</v>
      </c>
      <c r="AQ24" s="75">
        <v>1.79</v>
      </c>
      <c r="AR24" s="75">
        <v>6.09</v>
      </c>
      <c r="AS24" s="75">
        <v>0</v>
      </c>
      <c r="AT24" s="75">
        <v>0</v>
      </c>
      <c r="AU24" s="75">
        <v>13.37</v>
      </c>
      <c r="AV24" s="75">
        <v>0.02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  <c r="BE24" s="75">
        <v>0.02</v>
      </c>
      <c r="BF24" s="75">
        <v>0</v>
      </c>
      <c r="BG24" s="75">
        <v>0</v>
      </c>
      <c r="BH24" s="75"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v>0</v>
      </c>
      <c r="BP24" s="75"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v>0.2</v>
      </c>
      <c r="CA24" s="75">
        <v>0</v>
      </c>
      <c r="CB24" s="75">
        <v>0.2</v>
      </c>
      <c r="CC24" s="75">
        <v>0</v>
      </c>
      <c r="CD24" s="75">
        <v>0</v>
      </c>
      <c r="CE24" s="75">
        <v>0</v>
      </c>
      <c r="CF24" s="75">
        <v>0</v>
      </c>
      <c r="CG24" s="75">
        <v>0</v>
      </c>
      <c r="CH24" s="75">
        <v>0</v>
      </c>
      <c r="CI24" s="75">
        <v>0</v>
      </c>
      <c r="CJ24" s="75">
        <v>0</v>
      </c>
      <c r="CK24" s="75">
        <v>0</v>
      </c>
      <c r="CL24" s="75">
        <v>0</v>
      </c>
      <c r="CM24" s="75">
        <v>0</v>
      </c>
      <c r="CN24" s="75">
        <v>0</v>
      </c>
      <c r="CO24" s="75">
        <v>0</v>
      </c>
      <c r="CP24" s="75">
        <v>0</v>
      </c>
      <c r="CQ24" s="75">
        <v>0</v>
      </c>
      <c r="CR24" s="75">
        <v>0</v>
      </c>
      <c r="CS24" s="75">
        <v>0</v>
      </c>
      <c r="CT24" s="75">
        <v>0</v>
      </c>
      <c r="CU24" s="75">
        <v>0</v>
      </c>
      <c r="CV24" s="75">
        <v>0</v>
      </c>
      <c r="CW24" s="75">
        <v>0</v>
      </c>
      <c r="CX24" s="75">
        <v>0</v>
      </c>
      <c r="CY24" s="75">
        <v>0</v>
      </c>
      <c r="CZ24" s="75">
        <v>0</v>
      </c>
      <c r="DA24" s="75">
        <v>0</v>
      </c>
      <c r="DB24" s="75">
        <v>0</v>
      </c>
      <c r="DC24" s="75">
        <v>0</v>
      </c>
      <c r="DD24" s="75">
        <v>0</v>
      </c>
      <c r="DE24" s="75">
        <v>0</v>
      </c>
      <c r="DF24" s="75">
        <v>0</v>
      </c>
      <c r="DG24" s="75">
        <v>0</v>
      </c>
      <c r="DH24" s="75">
        <v>0</v>
      </c>
      <c r="DI24" s="84">
        <v>0</v>
      </c>
    </row>
    <row r="25" spans="1:113" ht="19.5" customHeight="1">
      <c r="A25" s="52" t="s">
        <v>120</v>
      </c>
      <c r="B25" s="52" t="s">
        <v>89</v>
      </c>
      <c r="C25" s="52" t="s">
        <v>96</v>
      </c>
      <c r="D25" s="29" t="s">
        <v>313</v>
      </c>
      <c r="E25" s="75">
        <v>166.26</v>
      </c>
      <c r="F25" s="75">
        <v>134.01</v>
      </c>
      <c r="G25" s="75">
        <v>59.7</v>
      </c>
      <c r="H25" s="75">
        <v>1.96</v>
      </c>
      <c r="I25" s="75">
        <v>0</v>
      </c>
      <c r="J25" s="75">
        <v>0</v>
      </c>
      <c r="K25" s="75">
        <v>72.35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32.23</v>
      </c>
      <c r="U25" s="75">
        <v>9.54</v>
      </c>
      <c r="V25" s="75">
        <v>0</v>
      </c>
      <c r="W25" s="75">
        <v>1</v>
      </c>
      <c r="X25" s="75">
        <v>0</v>
      </c>
      <c r="Y25" s="75">
        <v>0.1</v>
      </c>
      <c r="Z25" s="75">
        <v>1.5</v>
      </c>
      <c r="AA25" s="75">
        <v>0.96</v>
      </c>
      <c r="AB25" s="75">
        <v>0</v>
      </c>
      <c r="AC25" s="75">
        <v>0</v>
      </c>
      <c r="AD25" s="75">
        <v>9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1</v>
      </c>
      <c r="AO25" s="75">
        <v>0</v>
      </c>
      <c r="AP25" s="75">
        <v>2.38</v>
      </c>
      <c r="AQ25" s="75">
        <v>1.79</v>
      </c>
      <c r="AR25" s="75">
        <v>0</v>
      </c>
      <c r="AS25" s="75">
        <v>0</v>
      </c>
      <c r="AT25" s="75">
        <v>0</v>
      </c>
      <c r="AU25" s="75">
        <v>4.96</v>
      </c>
      <c r="AV25" s="75">
        <v>0.02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75">
        <v>0</v>
      </c>
      <c r="BC25" s="75">
        <v>0</v>
      </c>
      <c r="BD25" s="75">
        <v>0</v>
      </c>
      <c r="BE25" s="75">
        <v>0.02</v>
      </c>
      <c r="BF25" s="75">
        <v>0</v>
      </c>
      <c r="BG25" s="75">
        <v>0</v>
      </c>
      <c r="BH25" s="75"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v>0</v>
      </c>
      <c r="BP25" s="75"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v>0</v>
      </c>
      <c r="CA25" s="75">
        <v>0</v>
      </c>
      <c r="CB25" s="75">
        <v>0</v>
      </c>
      <c r="CC25" s="75">
        <v>0</v>
      </c>
      <c r="CD25" s="75">
        <v>0</v>
      </c>
      <c r="CE25" s="75">
        <v>0</v>
      </c>
      <c r="CF25" s="75">
        <v>0</v>
      </c>
      <c r="CG25" s="75">
        <v>0</v>
      </c>
      <c r="CH25" s="75">
        <v>0</v>
      </c>
      <c r="CI25" s="75">
        <v>0</v>
      </c>
      <c r="CJ25" s="75">
        <v>0</v>
      </c>
      <c r="CK25" s="75">
        <v>0</v>
      </c>
      <c r="CL25" s="75">
        <v>0</v>
      </c>
      <c r="CM25" s="75">
        <v>0</v>
      </c>
      <c r="CN25" s="75">
        <v>0</v>
      </c>
      <c r="CO25" s="75">
        <v>0</v>
      </c>
      <c r="CP25" s="75">
        <v>0</v>
      </c>
      <c r="CQ25" s="75">
        <v>0</v>
      </c>
      <c r="CR25" s="75">
        <v>0</v>
      </c>
      <c r="CS25" s="75">
        <v>0</v>
      </c>
      <c r="CT25" s="75">
        <v>0</v>
      </c>
      <c r="CU25" s="75">
        <v>0</v>
      </c>
      <c r="CV25" s="75">
        <v>0</v>
      </c>
      <c r="CW25" s="75">
        <v>0</v>
      </c>
      <c r="CX25" s="75">
        <v>0</v>
      </c>
      <c r="CY25" s="75">
        <v>0</v>
      </c>
      <c r="CZ25" s="75">
        <v>0</v>
      </c>
      <c r="DA25" s="75">
        <v>0</v>
      </c>
      <c r="DB25" s="75">
        <v>0</v>
      </c>
      <c r="DC25" s="75">
        <v>0</v>
      </c>
      <c r="DD25" s="75">
        <v>0</v>
      </c>
      <c r="DE25" s="75">
        <v>0</v>
      </c>
      <c r="DF25" s="75">
        <v>0</v>
      </c>
      <c r="DG25" s="75">
        <v>0</v>
      </c>
      <c r="DH25" s="75">
        <v>0</v>
      </c>
      <c r="DI25" s="84">
        <v>0</v>
      </c>
    </row>
    <row r="26" spans="1:113" ht="19.5" customHeight="1">
      <c r="A26" s="52" t="s">
        <v>120</v>
      </c>
      <c r="B26" s="52" t="s">
        <v>89</v>
      </c>
      <c r="C26" s="52" t="s">
        <v>92</v>
      </c>
      <c r="D26" s="29" t="s">
        <v>314</v>
      </c>
      <c r="E26" s="75">
        <v>118.29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118.09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1.5</v>
      </c>
      <c r="AD26" s="75">
        <v>1.2</v>
      </c>
      <c r="AE26" s="75">
        <v>0</v>
      </c>
      <c r="AF26" s="75">
        <v>37.89</v>
      </c>
      <c r="AG26" s="75">
        <v>12</v>
      </c>
      <c r="AH26" s="75">
        <v>0</v>
      </c>
      <c r="AI26" s="75">
        <v>0</v>
      </c>
      <c r="AJ26" s="75">
        <v>1</v>
      </c>
      <c r="AK26" s="75">
        <v>0</v>
      </c>
      <c r="AL26" s="75">
        <v>0</v>
      </c>
      <c r="AM26" s="75">
        <v>0</v>
      </c>
      <c r="AN26" s="75">
        <v>0</v>
      </c>
      <c r="AO26" s="75">
        <v>50</v>
      </c>
      <c r="AP26" s="75">
        <v>0</v>
      </c>
      <c r="AQ26" s="75">
        <v>0</v>
      </c>
      <c r="AR26" s="75">
        <v>6.09</v>
      </c>
      <c r="AS26" s="75">
        <v>0</v>
      </c>
      <c r="AT26" s="75">
        <v>0</v>
      </c>
      <c r="AU26" s="75">
        <v>8.41</v>
      </c>
      <c r="AV26" s="75">
        <v>0</v>
      </c>
      <c r="AW26" s="75">
        <v>0</v>
      </c>
      <c r="AX26" s="75"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0</v>
      </c>
      <c r="BD26" s="75">
        <v>0</v>
      </c>
      <c r="BE26" s="75">
        <v>0</v>
      </c>
      <c r="BF26" s="75">
        <v>0</v>
      </c>
      <c r="BG26" s="75">
        <v>0</v>
      </c>
      <c r="BH26" s="75"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0</v>
      </c>
      <c r="BO26" s="75">
        <v>0</v>
      </c>
      <c r="BP26" s="75"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v>0</v>
      </c>
      <c r="BV26" s="75">
        <v>0</v>
      </c>
      <c r="BW26" s="75">
        <v>0</v>
      </c>
      <c r="BX26" s="75">
        <v>0</v>
      </c>
      <c r="BY26" s="75">
        <v>0</v>
      </c>
      <c r="BZ26" s="75">
        <v>0.2</v>
      </c>
      <c r="CA26" s="75">
        <v>0</v>
      </c>
      <c r="CB26" s="75">
        <v>0.2</v>
      </c>
      <c r="CC26" s="75">
        <v>0</v>
      </c>
      <c r="CD26" s="75">
        <v>0</v>
      </c>
      <c r="CE26" s="75">
        <v>0</v>
      </c>
      <c r="CF26" s="75">
        <v>0</v>
      </c>
      <c r="CG26" s="75">
        <v>0</v>
      </c>
      <c r="CH26" s="75">
        <v>0</v>
      </c>
      <c r="CI26" s="75">
        <v>0</v>
      </c>
      <c r="CJ26" s="75">
        <v>0</v>
      </c>
      <c r="CK26" s="75">
        <v>0</v>
      </c>
      <c r="CL26" s="75">
        <v>0</v>
      </c>
      <c r="CM26" s="75">
        <v>0</v>
      </c>
      <c r="CN26" s="75">
        <v>0</v>
      </c>
      <c r="CO26" s="75">
        <v>0</v>
      </c>
      <c r="CP26" s="75">
        <v>0</v>
      </c>
      <c r="CQ26" s="75">
        <v>0</v>
      </c>
      <c r="CR26" s="75">
        <v>0</v>
      </c>
      <c r="CS26" s="75">
        <v>0</v>
      </c>
      <c r="CT26" s="75">
        <v>0</v>
      </c>
      <c r="CU26" s="75">
        <v>0</v>
      </c>
      <c r="CV26" s="75">
        <v>0</v>
      </c>
      <c r="CW26" s="75">
        <v>0</v>
      </c>
      <c r="CX26" s="75">
        <v>0</v>
      </c>
      <c r="CY26" s="75">
        <v>0</v>
      </c>
      <c r="CZ26" s="75">
        <v>0</v>
      </c>
      <c r="DA26" s="75">
        <v>0</v>
      </c>
      <c r="DB26" s="75">
        <v>0</v>
      </c>
      <c r="DC26" s="75">
        <v>0</v>
      </c>
      <c r="DD26" s="75">
        <v>0</v>
      </c>
      <c r="DE26" s="75">
        <v>0</v>
      </c>
      <c r="DF26" s="75">
        <v>0</v>
      </c>
      <c r="DG26" s="75">
        <v>0</v>
      </c>
      <c r="DH26" s="75">
        <v>0</v>
      </c>
      <c r="DI26" s="84">
        <v>0</v>
      </c>
    </row>
    <row r="27" spans="1:113" ht="19.5" customHeight="1">
      <c r="A27" s="52"/>
      <c r="B27" s="52"/>
      <c r="C27" s="52"/>
      <c r="D27" s="29" t="s">
        <v>315</v>
      </c>
      <c r="E27" s="75">
        <v>1128.24</v>
      </c>
      <c r="F27" s="75">
        <v>206.71</v>
      </c>
      <c r="G27" s="75">
        <v>97.12</v>
      </c>
      <c r="H27" s="75">
        <v>2.79</v>
      </c>
      <c r="I27" s="75">
        <v>0</v>
      </c>
      <c r="J27" s="75">
        <v>0</v>
      </c>
      <c r="K27" s="75">
        <v>106.8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902.11</v>
      </c>
      <c r="U27" s="75">
        <v>9.44</v>
      </c>
      <c r="V27" s="75">
        <v>0.5</v>
      </c>
      <c r="W27" s="75">
        <v>0</v>
      </c>
      <c r="X27" s="75">
        <v>0</v>
      </c>
      <c r="Y27" s="75">
        <v>0.2</v>
      </c>
      <c r="Z27" s="75">
        <v>2.7</v>
      </c>
      <c r="AA27" s="75">
        <v>2.5</v>
      </c>
      <c r="AB27" s="75">
        <v>0</v>
      </c>
      <c r="AC27" s="75">
        <v>26.08</v>
      </c>
      <c r="AD27" s="75">
        <v>30.04</v>
      </c>
      <c r="AE27" s="75">
        <v>0</v>
      </c>
      <c r="AF27" s="75">
        <v>19.24</v>
      </c>
      <c r="AG27" s="75">
        <v>299.2</v>
      </c>
      <c r="AH27" s="75">
        <v>7.4</v>
      </c>
      <c r="AI27" s="75">
        <v>0</v>
      </c>
      <c r="AJ27" s="75">
        <v>1.94</v>
      </c>
      <c r="AK27" s="75">
        <v>8</v>
      </c>
      <c r="AL27" s="75">
        <v>0</v>
      </c>
      <c r="AM27" s="75">
        <v>0</v>
      </c>
      <c r="AN27" s="75">
        <v>14</v>
      </c>
      <c r="AO27" s="75">
        <v>429.8</v>
      </c>
      <c r="AP27" s="75">
        <v>4.1</v>
      </c>
      <c r="AQ27" s="75">
        <v>2.92</v>
      </c>
      <c r="AR27" s="75">
        <v>14.3</v>
      </c>
      <c r="AS27" s="75">
        <v>0</v>
      </c>
      <c r="AT27" s="75">
        <v>0</v>
      </c>
      <c r="AU27" s="75">
        <v>29.75</v>
      </c>
      <c r="AV27" s="75">
        <v>0.03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0.03</v>
      </c>
      <c r="BF27" s="75">
        <v>0</v>
      </c>
      <c r="BG27" s="75">
        <v>0</v>
      </c>
      <c r="BH27" s="75"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v>0</v>
      </c>
      <c r="BP27" s="75"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v>0</v>
      </c>
      <c r="BV27" s="75">
        <v>0</v>
      </c>
      <c r="BW27" s="75">
        <v>0</v>
      </c>
      <c r="BX27" s="75">
        <v>0</v>
      </c>
      <c r="BY27" s="75">
        <v>0</v>
      </c>
      <c r="BZ27" s="75">
        <v>19.39</v>
      </c>
      <c r="CA27" s="75">
        <v>0</v>
      </c>
      <c r="CB27" s="75">
        <v>19.39</v>
      </c>
      <c r="CC27" s="75">
        <v>0</v>
      </c>
      <c r="CD27" s="75">
        <v>0</v>
      </c>
      <c r="CE27" s="75">
        <v>0</v>
      </c>
      <c r="CF27" s="75">
        <v>0</v>
      </c>
      <c r="CG27" s="75">
        <v>0</v>
      </c>
      <c r="CH27" s="75">
        <v>0</v>
      </c>
      <c r="CI27" s="75">
        <v>0</v>
      </c>
      <c r="CJ27" s="75">
        <v>0</v>
      </c>
      <c r="CK27" s="75">
        <v>0</v>
      </c>
      <c r="CL27" s="75">
        <v>0</v>
      </c>
      <c r="CM27" s="75">
        <v>0</v>
      </c>
      <c r="CN27" s="75">
        <v>0</v>
      </c>
      <c r="CO27" s="75">
        <v>0</v>
      </c>
      <c r="CP27" s="75">
        <v>0</v>
      </c>
      <c r="CQ27" s="75">
        <v>0</v>
      </c>
      <c r="CR27" s="75">
        <v>0</v>
      </c>
      <c r="CS27" s="75">
        <v>0</v>
      </c>
      <c r="CT27" s="75">
        <v>0</v>
      </c>
      <c r="CU27" s="75">
        <v>0</v>
      </c>
      <c r="CV27" s="75">
        <v>0</v>
      </c>
      <c r="CW27" s="75">
        <v>0</v>
      </c>
      <c r="CX27" s="75">
        <v>0</v>
      </c>
      <c r="CY27" s="75">
        <v>0</v>
      </c>
      <c r="CZ27" s="75">
        <v>0</v>
      </c>
      <c r="DA27" s="75">
        <v>0</v>
      </c>
      <c r="DB27" s="75">
        <v>0</v>
      </c>
      <c r="DC27" s="75">
        <v>0</v>
      </c>
      <c r="DD27" s="75">
        <v>0</v>
      </c>
      <c r="DE27" s="75">
        <v>0</v>
      </c>
      <c r="DF27" s="75">
        <v>0</v>
      </c>
      <c r="DG27" s="75">
        <v>0</v>
      </c>
      <c r="DH27" s="75">
        <v>0</v>
      </c>
      <c r="DI27" s="84">
        <v>0</v>
      </c>
    </row>
    <row r="28" spans="1:113" ht="19.5" customHeight="1">
      <c r="A28" s="52"/>
      <c r="B28" s="52"/>
      <c r="C28" s="52"/>
      <c r="D28" s="29" t="s">
        <v>316</v>
      </c>
      <c r="E28" s="75">
        <v>1128.24</v>
      </c>
      <c r="F28" s="75">
        <v>206.71</v>
      </c>
      <c r="G28" s="75">
        <v>97.12</v>
      </c>
      <c r="H28" s="75">
        <v>2.79</v>
      </c>
      <c r="I28" s="75">
        <v>0</v>
      </c>
      <c r="J28" s="75">
        <v>0</v>
      </c>
      <c r="K28" s="75">
        <v>106.8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902.11</v>
      </c>
      <c r="U28" s="75">
        <v>9.44</v>
      </c>
      <c r="V28" s="75">
        <v>0.5</v>
      </c>
      <c r="W28" s="75">
        <v>0</v>
      </c>
      <c r="X28" s="75">
        <v>0</v>
      </c>
      <c r="Y28" s="75">
        <v>0.2</v>
      </c>
      <c r="Z28" s="75">
        <v>2.7</v>
      </c>
      <c r="AA28" s="75">
        <v>2.5</v>
      </c>
      <c r="AB28" s="75">
        <v>0</v>
      </c>
      <c r="AC28" s="75">
        <v>26.08</v>
      </c>
      <c r="AD28" s="75">
        <v>30.04</v>
      </c>
      <c r="AE28" s="75">
        <v>0</v>
      </c>
      <c r="AF28" s="75">
        <v>19.24</v>
      </c>
      <c r="AG28" s="75">
        <v>299.2</v>
      </c>
      <c r="AH28" s="75">
        <v>7.4</v>
      </c>
      <c r="AI28" s="75">
        <v>0</v>
      </c>
      <c r="AJ28" s="75">
        <v>1.94</v>
      </c>
      <c r="AK28" s="75">
        <v>8</v>
      </c>
      <c r="AL28" s="75">
        <v>0</v>
      </c>
      <c r="AM28" s="75">
        <v>0</v>
      </c>
      <c r="AN28" s="75">
        <v>14</v>
      </c>
      <c r="AO28" s="75">
        <v>429.8</v>
      </c>
      <c r="AP28" s="75">
        <v>4.1</v>
      </c>
      <c r="AQ28" s="75">
        <v>2.92</v>
      </c>
      <c r="AR28" s="75">
        <v>14.3</v>
      </c>
      <c r="AS28" s="75">
        <v>0</v>
      </c>
      <c r="AT28" s="75">
        <v>0</v>
      </c>
      <c r="AU28" s="75">
        <v>29.75</v>
      </c>
      <c r="AV28" s="75">
        <v>0.03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5">
        <v>0</v>
      </c>
      <c r="BE28" s="75">
        <v>0.03</v>
      </c>
      <c r="BF28" s="75">
        <v>0</v>
      </c>
      <c r="BG28" s="75">
        <v>0</v>
      </c>
      <c r="BH28" s="75">
        <v>0</v>
      </c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v>0</v>
      </c>
      <c r="BP28" s="75"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v>19.39</v>
      </c>
      <c r="CA28" s="75">
        <v>0</v>
      </c>
      <c r="CB28" s="75">
        <v>19.39</v>
      </c>
      <c r="CC28" s="75">
        <v>0</v>
      </c>
      <c r="CD28" s="75">
        <v>0</v>
      </c>
      <c r="CE28" s="75">
        <v>0</v>
      </c>
      <c r="CF28" s="75">
        <v>0</v>
      </c>
      <c r="CG28" s="75">
        <v>0</v>
      </c>
      <c r="CH28" s="75">
        <v>0</v>
      </c>
      <c r="CI28" s="75">
        <v>0</v>
      </c>
      <c r="CJ28" s="75">
        <v>0</v>
      </c>
      <c r="CK28" s="75">
        <v>0</v>
      </c>
      <c r="CL28" s="75">
        <v>0</v>
      </c>
      <c r="CM28" s="75">
        <v>0</v>
      </c>
      <c r="CN28" s="75">
        <v>0</v>
      </c>
      <c r="CO28" s="75">
        <v>0</v>
      </c>
      <c r="CP28" s="75">
        <v>0</v>
      </c>
      <c r="CQ28" s="75">
        <v>0</v>
      </c>
      <c r="CR28" s="75">
        <v>0</v>
      </c>
      <c r="CS28" s="75">
        <v>0</v>
      </c>
      <c r="CT28" s="75">
        <v>0</v>
      </c>
      <c r="CU28" s="75">
        <v>0</v>
      </c>
      <c r="CV28" s="75">
        <v>0</v>
      </c>
      <c r="CW28" s="75">
        <v>0</v>
      </c>
      <c r="CX28" s="75">
        <v>0</v>
      </c>
      <c r="CY28" s="75">
        <v>0</v>
      </c>
      <c r="CZ28" s="75">
        <v>0</v>
      </c>
      <c r="DA28" s="75">
        <v>0</v>
      </c>
      <c r="DB28" s="75">
        <v>0</v>
      </c>
      <c r="DC28" s="75">
        <v>0</v>
      </c>
      <c r="DD28" s="75">
        <v>0</v>
      </c>
      <c r="DE28" s="75">
        <v>0</v>
      </c>
      <c r="DF28" s="75">
        <v>0</v>
      </c>
      <c r="DG28" s="75">
        <v>0</v>
      </c>
      <c r="DH28" s="75">
        <v>0</v>
      </c>
      <c r="DI28" s="84">
        <v>0</v>
      </c>
    </row>
    <row r="29" spans="1:113" ht="19.5" customHeight="1">
      <c r="A29" s="52" t="s">
        <v>95</v>
      </c>
      <c r="B29" s="52" t="s">
        <v>83</v>
      </c>
      <c r="C29" s="52" t="s">
        <v>96</v>
      </c>
      <c r="D29" s="29" t="s">
        <v>317</v>
      </c>
      <c r="E29" s="75">
        <v>244.64</v>
      </c>
      <c r="F29" s="75">
        <v>206.71</v>
      </c>
      <c r="G29" s="75">
        <v>97.12</v>
      </c>
      <c r="H29" s="75">
        <v>2.79</v>
      </c>
      <c r="I29" s="75">
        <v>0</v>
      </c>
      <c r="J29" s="75">
        <v>0</v>
      </c>
      <c r="K29" s="75">
        <v>106.8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37.9</v>
      </c>
      <c r="U29" s="75">
        <v>9.44</v>
      </c>
      <c r="V29" s="75">
        <v>0.5</v>
      </c>
      <c r="W29" s="75">
        <v>0</v>
      </c>
      <c r="X29" s="75">
        <v>0</v>
      </c>
      <c r="Y29" s="75">
        <v>0.2</v>
      </c>
      <c r="Z29" s="75">
        <v>2.7</v>
      </c>
      <c r="AA29" s="75">
        <v>2.5</v>
      </c>
      <c r="AB29" s="75">
        <v>0</v>
      </c>
      <c r="AC29" s="75">
        <v>0</v>
      </c>
      <c r="AD29" s="75">
        <v>3.17</v>
      </c>
      <c r="AE29" s="75">
        <v>0</v>
      </c>
      <c r="AF29" s="75">
        <v>1</v>
      </c>
      <c r="AG29" s="75">
        <v>0</v>
      </c>
      <c r="AH29" s="75">
        <v>7.4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3</v>
      </c>
      <c r="AO29" s="75">
        <v>0</v>
      </c>
      <c r="AP29" s="75">
        <v>4.1</v>
      </c>
      <c r="AQ29" s="75">
        <v>2.92</v>
      </c>
      <c r="AR29" s="75">
        <v>0</v>
      </c>
      <c r="AS29" s="75">
        <v>0</v>
      </c>
      <c r="AT29" s="75">
        <v>0</v>
      </c>
      <c r="AU29" s="75">
        <v>0.97</v>
      </c>
      <c r="AV29" s="75">
        <v>0.03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0</v>
      </c>
      <c r="BE29" s="75">
        <v>0.03</v>
      </c>
      <c r="BF29" s="75">
        <v>0</v>
      </c>
      <c r="BG29" s="75">
        <v>0</v>
      </c>
      <c r="BH29" s="75">
        <v>0</v>
      </c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v>0</v>
      </c>
      <c r="BP29" s="75"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0</v>
      </c>
      <c r="CF29" s="75">
        <v>0</v>
      </c>
      <c r="CG29" s="75">
        <v>0</v>
      </c>
      <c r="CH29" s="75">
        <v>0</v>
      </c>
      <c r="CI29" s="75">
        <v>0</v>
      </c>
      <c r="CJ29" s="75">
        <v>0</v>
      </c>
      <c r="CK29" s="75">
        <v>0</v>
      </c>
      <c r="CL29" s="75">
        <v>0</v>
      </c>
      <c r="CM29" s="75">
        <v>0</v>
      </c>
      <c r="CN29" s="75">
        <v>0</v>
      </c>
      <c r="CO29" s="75">
        <v>0</v>
      </c>
      <c r="CP29" s="75">
        <v>0</v>
      </c>
      <c r="CQ29" s="75">
        <v>0</v>
      </c>
      <c r="CR29" s="75">
        <v>0</v>
      </c>
      <c r="CS29" s="75">
        <v>0</v>
      </c>
      <c r="CT29" s="75">
        <v>0</v>
      </c>
      <c r="CU29" s="75">
        <v>0</v>
      </c>
      <c r="CV29" s="75">
        <v>0</v>
      </c>
      <c r="CW29" s="75">
        <v>0</v>
      </c>
      <c r="CX29" s="75">
        <v>0</v>
      </c>
      <c r="CY29" s="75">
        <v>0</v>
      </c>
      <c r="CZ29" s="75">
        <v>0</v>
      </c>
      <c r="DA29" s="75">
        <v>0</v>
      </c>
      <c r="DB29" s="75">
        <v>0</v>
      </c>
      <c r="DC29" s="75">
        <v>0</v>
      </c>
      <c r="DD29" s="75">
        <v>0</v>
      </c>
      <c r="DE29" s="75">
        <v>0</v>
      </c>
      <c r="DF29" s="75">
        <v>0</v>
      </c>
      <c r="DG29" s="75">
        <v>0</v>
      </c>
      <c r="DH29" s="75">
        <v>0</v>
      </c>
      <c r="DI29" s="84">
        <v>0</v>
      </c>
    </row>
    <row r="30" spans="1:113" ht="19.5" customHeight="1">
      <c r="A30" s="52" t="s">
        <v>95</v>
      </c>
      <c r="B30" s="52" t="s">
        <v>83</v>
      </c>
      <c r="C30" s="52" t="s">
        <v>88</v>
      </c>
      <c r="D30" s="29" t="s">
        <v>318</v>
      </c>
      <c r="E30" s="75">
        <v>883.6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864.21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26.08</v>
      </c>
      <c r="AD30" s="75">
        <v>26.87</v>
      </c>
      <c r="AE30" s="75">
        <v>0</v>
      </c>
      <c r="AF30" s="75">
        <v>18.24</v>
      </c>
      <c r="AG30" s="75">
        <v>299.2</v>
      </c>
      <c r="AH30" s="75">
        <v>0</v>
      </c>
      <c r="AI30" s="75">
        <v>0</v>
      </c>
      <c r="AJ30" s="75">
        <v>1.94</v>
      </c>
      <c r="AK30" s="75">
        <v>8</v>
      </c>
      <c r="AL30" s="75">
        <v>0</v>
      </c>
      <c r="AM30" s="75">
        <v>0</v>
      </c>
      <c r="AN30" s="75">
        <v>11</v>
      </c>
      <c r="AO30" s="75">
        <v>429.8</v>
      </c>
      <c r="AP30" s="75">
        <v>0</v>
      </c>
      <c r="AQ30" s="75">
        <v>0</v>
      </c>
      <c r="AR30" s="75">
        <v>14.3</v>
      </c>
      <c r="AS30" s="75">
        <v>0</v>
      </c>
      <c r="AT30" s="75">
        <v>0</v>
      </c>
      <c r="AU30" s="75">
        <v>28.78</v>
      </c>
      <c r="AV30" s="75">
        <v>0</v>
      </c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75">
        <v>0</v>
      </c>
      <c r="BC30" s="75">
        <v>0</v>
      </c>
      <c r="BD30" s="75">
        <v>0</v>
      </c>
      <c r="BE30" s="75">
        <v>0</v>
      </c>
      <c r="BF30" s="75">
        <v>0</v>
      </c>
      <c r="BG30" s="75">
        <v>0</v>
      </c>
      <c r="BH30" s="75">
        <v>0</v>
      </c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5">
        <v>0</v>
      </c>
      <c r="BP30" s="75"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v>19.39</v>
      </c>
      <c r="CA30" s="75">
        <v>0</v>
      </c>
      <c r="CB30" s="75">
        <v>19.39</v>
      </c>
      <c r="CC30" s="75">
        <v>0</v>
      </c>
      <c r="CD30" s="75">
        <v>0</v>
      </c>
      <c r="CE30" s="75">
        <v>0</v>
      </c>
      <c r="CF30" s="75">
        <v>0</v>
      </c>
      <c r="CG30" s="75">
        <v>0</v>
      </c>
      <c r="CH30" s="75">
        <v>0</v>
      </c>
      <c r="CI30" s="75">
        <v>0</v>
      </c>
      <c r="CJ30" s="75">
        <v>0</v>
      </c>
      <c r="CK30" s="75">
        <v>0</v>
      </c>
      <c r="CL30" s="75">
        <v>0</v>
      </c>
      <c r="CM30" s="75">
        <v>0</v>
      </c>
      <c r="CN30" s="75">
        <v>0</v>
      </c>
      <c r="CO30" s="75">
        <v>0</v>
      </c>
      <c r="CP30" s="75">
        <v>0</v>
      </c>
      <c r="CQ30" s="75">
        <v>0</v>
      </c>
      <c r="CR30" s="75">
        <v>0</v>
      </c>
      <c r="CS30" s="75">
        <v>0</v>
      </c>
      <c r="CT30" s="75">
        <v>0</v>
      </c>
      <c r="CU30" s="75">
        <v>0</v>
      </c>
      <c r="CV30" s="75">
        <v>0</v>
      </c>
      <c r="CW30" s="75">
        <v>0</v>
      </c>
      <c r="CX30" s="75">
        <v>0</v>
      </c>
      <c r="CY30" s="75">
        <v>0</v>
      </c>
      <c r="CZ30" s="75">
        <v>0</v>
      </c>
      <c r="DA30" s="75">
        <v>0</v>
      </c>
      <c r="DB30" s="75">
        <v>0</v>
      </c>
      <c r="DC30" s="75">
        <v>0</v>
      </c>
      <c r="DD30" s="75">
        <v>0</v>
      </c>
      <c r="DE30" s="75">
        <v>0</v>
      </c>
      <c r="DF30" s="75">
        <v>0</v>
      </c>
      <c r="DG30" s="75">
        <v>0</v>
      </c>
      <c r="DH30" s="75">
        <v>0</v>
      </c>
      <c r="DI30" s="84">
        <v>0</v>
      </c>
    </row>
    <row r="31" spans="1:113" ht="19.5" customHeight="1">
      <c r="A31" s="52"/>
      <c r="B31" s="52"/>
      <c r="C31" s="52"/>
      <c r="D31" s="29" t="s">
        <v>319</v>
      </c>
      <c r="E31" s="75">
        <v>38.06</v>
      </c>
      <c r="F31" s="75">
        <v>38.06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38.06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v>0</v>
      </c>
      <c r="BA31" s="75">
        <v>0</v>
      </c>
      <c r="BB31" s="75">
        <v>0</v>
      </c>
      <c r="BC31" s="75">
        <v>0</v>
      </c>
      <c r="BD31" s="75">
        <v>0</v>
      </c>
      <c r="BE31" s="75">
        <v>0</v>
      </c>
      <c r="BF31" s="75">
        <v>0</v>
      </c>
      <c r="BG31" s="75">
        <v>0</v>
      </c>
      <c r="BH31" s="75">
        <v>0</v>
      </c>
      <c r="BI31" s="75">
        <v>0</v>
      </c>
      <c r="BJ31" s="75">
        <v>0</v>
      </c>
      <c r="BK31" s="75">
        <v>0</v>
      </c>
      <c r="BL31" s="75">
        <v>0</v>
      </c>
      <c r="BM31" s="75">
        <v>0</v>
      </c>
      <c r="BN31" s="75">
        <v>0</v>
      </c>
      <c r="BO31" s="75">
        <v>0</v>
      </c>
      <c r="BP31" s="75">
        <v>0</v>
      </c>
      <c r="BQ31" s="75">
        <v>0</v>
      </c>
      <c r="BR31" s="75">
        <v>0</v>
      </c>
      <c r="BS31" s="75">
        <v>0</v>
      </c>
      <c r="BT31" s="75">
        <v>0</v>
      </c>
      <c r="BU31" s="75">
        <v>0</v>
      </c>
      <c r="BV31" s="75">
        <v>0</v>
      </c>
      <c r="BW31" s="75">
        <v>0</v>
      </c>
      <c r="BX31" s="75">
        <v>0</v>
      </c>
      <c r="BY31" s="75">
        <v>0</v>
      </c>
      <c r="BZ31" s="75">
        <v>0</v>
      </c>
      <c r="CA31" s="75">
        <v>0</v>
      </c>
      <c r="CB31" s="75">
        <v>0</v>
      </c>
      <c r="CC31" s="75">
        <v>0</v>
      </c>
      <c r="CD31" s="75">
        <v>0</v>
      </c>
      <c r="CE31" s="75">
        <v>0</v>
      </c>
      <c r="CF31" s="75">
        <v>0</v>
      </c>
      <c r="CG31" s="75">
        <v>0</v>
      </c>
      <c r="CH31" s="75">
        <v>0</v>
      </c>
      <c r="CI31" s="75">
        <v>0</v>
      </c>
      <c r="CJ31" s="75">
        <v>0</v>
      </c>
      <c r="CK31" s="75">
        <v>0</v>
      </c>
      <c r="CL31" s="75">
        <v>0</v>
      </c>
      <c r="CM31" s="75">
        <v>0</v>
      </c>
      <c r="CN31" s="75">
        <v>0</v>
      </c>
      <c r="CO31" s="75">
        <v>0</v>
      </c>
      <c r="CP31" s="75">
        <v>0</v>
      </c>
      <c r="CQ31" s="75">
        <v>0</v>
      </c>
      <c r="CR31" s="75">
        <v>0</v>
      </c>
      <c r="CS31" s="75">
        <v>0</v>
      </c>
      <c r="CT31" s="75">
        <v>0</v>
      </c>
      <c r="CU31" s="75">
        <v>0</v>
      </c>
      <c r="CV31" s="75">
        <v>0</v>
      </c>
      <c r="CW31" s="75">
        <v>0</v>
      </c>
      <c r="CX31" s="75">
        <v>0</v>
      </c>
      <c r="CY31" s="75">
        <v>0</v>
      </c>
      <c r="CZ31" s="75">
        <v>0</v>
      </c>
      <c r="DA31" s="75">
        <v>0</v>
      </c>
      <c r="DB31" s="75">
        <v>0</v>
      </c>
      <c r="DC31" s="75">
        <v>0</v>
      </c>
      <c r="DD31" s="75">
        <v>0</v>
      </c>
      <c r="DE31" s="75">
        <v>0</v>
      </c>
      <c r="DF31" s="75">
        <v>0</v>
      </c>
      <c r="DG31" s="75">
        <v>0</v>
      </c>
      <c r="DH31" s="75">
        <v>0</v>
      </c>
      <c r="DI31" s="84">
        <v>0</v>
      </c>
    </row>
    <row r="32" spans="1:113" ht="19.5" customHeight="1">
      <c r="A32" s="52"/>
      <c r="B32" s="52"/>
      <c r="C32" s="52"/>
      <c r="D32" s="29" t="s">
        <v>320</v>
      </c>
      <c r="E32" s="75">
        <v>38.06</v>
      </c>
      <c r="F32" s="75">
        <v>38.06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38.06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  <c r="AZ32" s="75">
        <v>0</v>
      </c>
      <c r="BA32" s="75">
        <v>0</v>
      </c>
      <c r="BB32" s="75">
        <v>0</v>
      </c>
      <c r="BC32" s="75">
        <v>0</v>
      </c>
      <c r="BD32" s="75">
        <v>0</v>
      </c>
      <c r="BE32" s="75">
        <v>0</v>
      </c>
      <c r="BF32" s="75">
        <v>0</v>
      </c>
      <c r="BG32" s="75">
        <v>0</v>
      </c>
      <c r="BH32" s="75">
        <v>0</v>
      </c>
      <c r="BI32" s="75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0</v>
      </c>
      <c r="BO32" s="75">
        <v>0</v>
      </c>
      <c r="BP32" s="75">
        <v>0</v>
      </c>
      <c r="BQ32" s="75">
        <v>0</v>
      </c>
      <c r="BR32" s="75">
        <v>0</v>
      </c>
      <c r="BS32" s="75">
        <v>0</v>
      </c>
      <c r="BT32" s="75">
        <v>0</v>
      </c>
      <c r="BU32" s="75">
        <v>0</v>
      </c>
      <c r="BV32" s="75">
        <v>0</v>
      </c>
      <c r="BW32" s="75">
        <v>0</v>
      </c>
      <c r="BX32" s="75">
        <v>0</v>
      </c>
      <c r="BY32" s="75">
        <v>0</v>
      </c>
      <c r="BZ32" s="75">
        <v>0</v>
      </c>
      <c r="CA32" s="75">
        <v>0</v>
      </c>
      <c r="CB32" s="75">
        <v>0</v>
      </c>
      <c r="CC32" s="75">
        <v>0</v>
      </c>
      <c r="CD32" s="75">
        <v>0</v>
      </c>
      <c r="CE32" s="75">
        <v>0</v>
      </c>
      <c r="CF32" s="75">
        <v>0</v>
      </c>
      <c r="CG32" s="75">
        <v>0</v>
      </c>
      <c r="CH32" s="75">
        <v>0</v>
      </c>
      <c r="CI32" s="75">
        <v>0</v>
      </c>
      <c r="CJ32" s="75">
        <v>0</v>
      </c>
      <c r="CK32" s="75">
        <v>0</v>
      </c>
      <c r="CL32" s="75">
        <v>0</v>
      </c>
      <c r="CM32" s="75">
        <v>0</v>
      </c>
      <c r="CN32" s="75">
        <v>0</v>
      </c>
      <c r="CO32" s="75">
        <v>0</v>
      </c>
      <c r="CP32" s="75">
        <v>0</v>
      </c>
      <c r="CQ32" s="75">
        <v>0</v>
      </c>
      <c r="CR32" s="75">
        <v>0</v>
      </c>
      <c r="CS32" s="75">
        <v>0</v>
      </c>
      <c r="CT32" s="75">
        <v>0</v>
      </c>
      <c r="CU32" s="75">
        <v>0</v>
      </c>
      <c r="CV32" s="75">
        <v>0</v>
      </c>
      <c r="CW32" s="75">
        <v>0</v>
      </c>
      <c r="CX32" s="75">
        <v>0</v>
      </c>
      <c r="CY32" s="75">
        <v>0</v>
      </c>
      <c r="CZ32" s="75">
        <v>0</v>
      </c>
      <c r="DA32" s="75">
        <v>0</v>
      </c>
      <c r="DB32" s="75">
        <v>0</v>
      </c>
      <c r="DC32" s="75">
        <v>0</v>
      </c>
      <c r="DD32" s="75">
        <v>0</v>
      </c>
      <c r="DE32" s="75">
        <v>0</v>
      </c>
      <c r="DF32" s="75">
        <v>0</v>
      </c>
      <c r="DG32" s="75">
        <v>0</v>
      </c>
      <c r="DH32" s="75">
        <v>0</v>
      </c>
      <c r="DI32" s="84">
        <v>0</v>
      </c>
    </row>
    <row r="33" spans="1:113" ht="19.5" customHeight="1">
      <c r="A33" s="52" t="s">
        <v>99</v>
      </c>
      <c r="B33" s="52" t="s">
        <v>93</v>
      </c>
      <c r="C33" s="52" t="s">
        <v>89</v>
      </c>
      <c r="D33" s="29" t="s">
        <v>321</v>
      </c>
      <c r="E33" s="75">
        <v>38.06</v>
      </c>
      <c r="F33" s="75">
        <v>38.06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38.06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0</v>
      </c>
      <c r="BG33" s="75">
        <v>0</v>
      </c>
      <c r="BH33" s="75">
        <v>0</v>
      </c>
      <c r="BI33" s="75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v>0</v>
      </c>
      <c r="BP33" s="75"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v>0</v>
      </c>
      <c r="BV33" s="75">
        <v>0</v>
      </c>
      <c r="BW33" s="75">
        <v>0</v>
      </c>
      <c r="BX33" s="75">
        <v>0</v>
      </c>
      <c r="BY33" s="75">
        <v>0</v>
      </c>
      <c r="BZ33" s="75">
        <v>0</v>
      </c>
      <c r="CA33" s="75">
        <v>0</v>
      </c>
      <c r="CB33" s="75">
        <v>0</v>
      </c>
      <c r="CC33" s="75">
        <v>0</v>
      </c>
      <c r="CD33" s="75">
        <v>0</v>
      </c>
      <c r="CE33" s="75">
        <v>0</v>
      </c>
      <c r="CF33" s="75">
        <v>0</v>
      </c>
      <c r="CG33" s="75">
        <v>0</v>
      </c>
      <c r="CH33" s="75">
        <v>0</v>
      </c>
      <c r="CI33" s="75">
        <v>0</v>
      </c>
      <c r="CJ33" s="75">
        <v>0</v>
      </c>
      <c r="CK33" s="75">
        <v>0</v>
      </c>
      <c r="CL33" s="75">
        <v>0</v>
      </c>
      <c r="CM33" s="75">
        <v>0</v>
      </c>
      <c r="CN33" s="75">
        <v>0</v>
      </c>
      <c r="CO33" s="75">
        <v>0</v>
      </c>
      <c r="CP33" s="75">
        <v>0</v>
      </c>
      <c r="CQ33" s="75">
        <v>0</v>
      </c>
      <c r="CR33" s="75">
        <v>0</v>
      </c>
      <c r="CS33" s="75">
        <v>0</v>
      </c>
      <c r="CT33" s="75">
        <v>0</v>
      </c>
      <c r="CU33" s="75">
        <v>0</v>
      </c>
      <c r="CV33" s="75">
        <v>0</v>
      </c>
      <c r="CW33" s="75">
        <v>0</v>
      </c>
      <c r="CX33" s="75">
        <v>0</v>
      </c>
      <c r="CY33" s="75">
        <v>0</v>
      </c>
      <c r="CZ33" s="75">
        <v>0</v>
      </c>
      <c r="DA33" s="75">
        <v>0</v>
      </c>
      <c r="DB33" s="75">
        <v>0</v>
      </c>
      <c r="DC33" s="75">
        <v>0</v>
      </c>
      <c r="DD33" s="75">
        <v>0</v>
      </c>
      <c r="DE33" s="75">
        <v>0</v>
      </c>
      <c r="DF33" s="75">
        <v>0</v>
      </c>
      <c r="DG33" s="75">
        <v>0</v>
      </c>
      <c r="DH33" s="75">
        <v>0</v>
      </c>
      <c r="DI33" s="84">
        <v>0</v>
      </c>
    </row>
    <row r="34" spans="1:113" ht="19.5" customHeight="1">
      <c r="A34" s="76"/>
      <c r="B34" s="76"/>
      <c r="C34" s="76"/>
      <c r="D34" s="76"/>
      <c r="E34" s="76"/>
      <c r="F34" s="76"/>
      <c r="G34" s="77"/>
      <c r="H34" s="77"/>
      <c r="I34" s="77"/>
      <c r="J34" s="77"/>
      <c r="K34" s="77"/>
      <c r="L34" s="77"/>
      <c r="M34" s="77"/>
      <c r="N34" s="77"/>
      <c r="O34" s="76"/>
      <c r="P34" s="76"/>
      <c r="Q34" s="76"/>
      <c r="R34" s="76"/>
      <c r="S34" s="77"/>
      <c r="T34" s="77"/>
      <c r="U34" s="77"/>
      <c r="V34" s="76"/>
      <c r="W34" s="76"/>
      <c r="X34" s="76"/>
      <c r="Y34" s="76"/>
      <c r="Z34" s="76"/>
      <c r="AA34" s="77"/>
      <c r="AB34" s="77"/>
      <c r="AC34" s="76"/>
      <c r="AD34" s="76"/>
      <c r="AE34" s="76"/>
      <c r="AF34" s="39"/>
      <c r="AG34" s="39"/>
      <c r="AH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I34" s="39"/>
    </row>
    <row r="35" spans="1:113" ht="19.5" customHeight="1">
      <c r="A35" s="76"/>
      <c r="B35" s="76"/>
      <c r="C35" s="76"/>
      <c r="D35" s="76"/>
      <c r="E35" s="76"/>
      <c r="F35" s="76"/>
      <c r="G35" s="77"/>
      <c r="H35" s="77"/>
      <c r="I35" s="77"/>
      <c r="J35" s="77"/>
      <c r="K35" s="77"/>
      <c r="L35" s="77"/>
      <c r="M35" s="77"/>
      <c r="N35" s="77"/>
      <c r="O35" s="76"/>
      <c r="P35" s="76"/>
      <c r="Q35" s="76"/>
      <c r="R35" s="76"/>
      <c r="S35" s="77"/>
      <c r="T35" s="77"/>
      <c r="U35" s="77"/>
      <c r="V35" s="76"/>
      <c r="W35" s="76"/>
      <c r="X35" s="76"/>
      <c r="Y35" s="76"/>
      <c r="Z35" s="76"/>
      <c r="AA35" s="77"/>
      <c r="AB35" s="77"/>
      <c r="AC35" s="76"/>
      <c r="AD35" s="76"/>
      <c r="AE35" s="76"/>
      <c r="AF35" s="39"/>
      <c r="AG35" s="39"/>
      <c r="AH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I35" s="39"/>
    </row>
  </sheetData>
  <sheetProtection/>
  <mergeCells count="111">
    <mergeCell ref="DI5:DI6"/>
    <mergeCell ref="DA5:DA6"/>
    <mergeCell ref="DB5:DB6"/>
    <mergeCell ref="DC5:DC6"/>
    <mergeCell ref="DD5:DD6"/>
    <mergeCell ref="DE5:DE6"/>
    <mergeCell ref="DF5:DF6"/>
    <mergeCell ref="CU5:CU6"/>
    <mergeCell ref="CV5:CV6"/>
    <mergeCell ref="CW5:CW6"/>
    <mergeCell ref="CX5:CX6"/>
    <mergeCell ref="DG5:DG6"/>
    <mergeCell ref="DH5:DH6"/>
    <mergeCell ref="CK5:CK6"/>
    <mergeCell ref="CL5:CL6"/>
    <mergeCell ref="CY5:CY6"/>
    <mergeCell ref="CZ5:CZ6"/>
    <mergeCell ref="CO5:CO6"/>
    <mergeCell ref="CP5:CP6"/>
    <mergeCell ref="CQ5:CQ6"/>
    <mergeCell ref="CR5:CR6"/>
    <mergeCell ref="CS5:CS6"/>
    <mergeCell ref="CT5:CT6"/>
    <mergeCell ref="CM5:CM6"/>
    <mergeCell ref="CN5:CN6"/>
    <mergeCell ref="CC5:CC6"/>
    <mergeCell ref="CD5:CD6"/>
    <mergeCell ref="CE5:CE6"/>
    <mergeCell ref="CF5:CF6"/>
    <mergeCell ref="CG5:CG6"/>
    <mergeCell ref="CH5:CH6"/>
    <mergeCell ref="CI5:CI6"/>
    <mergeCell ref="CJ5:CJ6"/>
    <mergeCell ref="BU5:BU6"/>
    <mergeCell ref="BV5:BV6"/>
    <mergeCell ref="BW5:BW6"/>
    <mergeCell ref="BX5:BX6"/>
    <mergeCell ref="BY5:BY6"/>
    <mergeCell ref="BZ5:BZ6"/>
    <mergeCell ref="BK5:BK6"/>
    <mergeCell ref="BL5:BL6"/>
    <mergeCell ref="BM5:BM6"/>
    <mergeCell ref="BN5:BN6"/>
    <mergeCell ref="CA5:CA6"/>
    <mergeCell ref="CB5:CB6"/>
    <mergeCell ref="BQ5:BQ6"/>
    <mergeCell ref="BR5:BR6"/>
    <mergeCell ref="BS5:BS6"/>
    <mergeCell ref="BT5:BT6"/>
    <mergeCell ref="BA5:BA6"/>
    <mergeCell ref="BB5:BB6"/>
    <mergeCell ref="BO5:BO6"/>
    <mergeCell ref="BP5:BP6"/>
    <mergeCell ref="BE5:BE6"/>
    <mergeCell ref="BF5:BF6"/>
    <mergeCell ref="BG5:BG6"/>
    <mergeCell ref="BH5:BH6"/>
    <mergeCell ref="BI5:BI6"/>
    <mergeCell ref="BJ5:BJ6"/>
    <mergeCell ref="BC5:BC6"/>
    <mergeCell ref="BD5:BD6"/>
    <mergeCell ref="AS5:AS6"/>
    <mergeCell ref="AT5:AT6"/>
    <mergeCell ref="AU5:AU6"/>
    <mergeCell ref="AV5:AV6"/>
    <mergeCell ref="AW5:AW6"/>
    <mergeCell ref="AX5:AX6"/>
    <mergeCell ref="AY5:AY6"/>
    <mergeCell ref="AZ5:AZ6"/>
    <mergeCell ref="AK5:AK6"/>
    <mergeCell ref="AL5:AL6"/>
    <mergeCell ref="AM5:AM6"/>
    <mergeCell ref="AN5:AN6"/>
    <mergeCell ref="AO5:AO6"/>
    <mergeCell ref="AP5:AP6"/>
    <mergeCell ref="AA5:AA6"/>
    <mergeCell ref="AB5:AB6"/>
    <mergeCell ref="AC5:AC6"/>
    <mergeCell ref="AD5:AD6"/>
    <mergeCell ref="AQ5:AQ6"/>
    <mergeCell ref="AR5:AR6"/>
    <mergeCell ref="AG5:AG6"/>
    <mergeCell ref="AH5:AH6"/>
    <mergeCell ref="AI5:AI6"/>
    <mergeCell ref="AJ5:AJ6"/>
    <mergeCell ref="Q5:Q6"/>
    <mergeCell ref="R5:R6"/>
    <mergeCell ref="AE5:AE6"/>
    <mergeCell ref="AF5:AF6"/>
    <mergeCell ref="U5:U6"/>
    <mergeCell ref="V5:V6"/>
    <mergeCell ref="W5:W6"/>
    <mergeCell ref="X5:X6"/>
    <mergeCell ref="Y5:Y6"/>
    <mergeCell ref="Z5:Z6"/>
    <mergeCell ref="S5:S6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G5:G6"/>
    <mergeCell ref="H5:H6"/>
    <mergeCell ref="A4:D4"/>
    <mergeCell ref="D5:D6"/>
    <mergeCell ref="E4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3"/>
      <c r="B1" s="43"/>
      <c r="C1" s="44"/>
      <c r="D1" s="43"/>
      <c r="E1" s="43"/>
      <c r="F1" s="45" t="s">
        <v>322</v>
      </c>
      <c r="G1" s="57"/>
    </row>
    <row r="2" spans="1:7" ht="25.5" customHeight="1">
      <c r="A2" s="66" t="s">
        <v>323</v>
      </c>
      <c r="B2" s="67"/>
      <c r="C2" s="67"/>
      <c r="D2" s="67"/>
      <c r="E2" s="67"/>
      <c r="F2" s="67"/>
      <c r="G2" s="57"/>
    </row>
    <row r="3" spans="1:7" ht="19.5" customHeight="1">
      <c r="A3" s="15" t="s">
        <v>0</v>
      </c>
      <c r="B3" s="15"/>
      <c r="C3" s="15"/>
      <c r="D3" s="46"/>
      <c r="E3" s="46"/>
      <c r="F3" s="17" t="s">
        <v>5</v>
      </c>
      <c r="G3" s="57"/>
    </row>
    <row r="4" spans="1:7" ht="19.5" customHeight="1">
      <c r="A4" s="68" t="s">
        <v>324</v>
      </c>
      <c r="B4" s="68"/>
      <c r="C4" s="69"/>
      <c r="D4" s="148" t="s">
        <v>128</v>
      </c>
      <c r="E4" s="148"/>
      <c r="F4" s="148"/>
      <c r="G4" s="57"/>
    </row>
    <row r="5" spans="1:7" ht="19.5" customHeight="1">
      <c r="A5" s="18" t="s">
        <v>67</v>
      </c>
      <c r="B5" s="70"/>
      <c r="C5" s="148" t="s">
        <v>214</v>
      </c>
      <c r="D5" s="148" t="s">
        <v>57</v>
      </c>
      <c r="E5" s="152" t="s">
        <v>325</v>
      </c>
      <c r="F5" s="168" t="s">
        <v>326</v>
      </c>
      <c r="G5" s="57"/>
    </row>
    <row r="6" spans="1:7" ht="33.75" customHeight="1">
      <c r="A6" s="25" t="s">
        <v>77</v>
      </c>
      <c r="B6" s="26" t="s">
        <v>78</v>
      </c>
      <c r="C6" s="151"/>
      <c r="D6" s="151"/>
      <c r="E6" s="153"/>
      <c r="F6" s="169"/>
      <c r="G6" s="57"/>
    </row>
    <row r="7" spans="1:7" ht="19.5" customHeight="1">
      <c r="A7" s="29"/>
      <c r="B7" s="29"/>
      <c r="C7" s="52" t="s">
        <v>57</v>
      </c>
      <c r="D7" s="31">
        <v>581.27</v>
      </c>
      <c r="E7" s="53">
        <v>510.14</v>
      </c>
      <c r="F7" s="30">
        <v>71.13</v>
      </c>
      <c r="G7" s="58"/>
    </row>
    <row r="8" spans="1:7" ht="19.5" customHeight="1">
      <c r="A8" s="29"/>
      <c r="B8" s="29"/>
      <c r="C8" s="52" t="s">
        <v>204</v>
      </c>
      <c r="D8" s="31">
        <v>510.09</v>
      </c>
      <c r="E8" s="53">
        <v>510.09</v>
      </c>
      <c r="F8" s="30">
        <v>0</v>
      </c>
      <c r="G8" s="57"/>
    </row>
    <row r="9" spans="1:7" ht="19.5" customHeight="1">
      <c r="A9" s="29" t="s">
        <v>327</v>
      </c>
      <c r="B9" s="29" t="s">
        <v>89</v>
      </c>
      <c r="C9" s="52" t="s">
        <v>328</v>
      </c>
      <c r="D9" s="31">
        <v>156.82</v>
      </c>
      <c r="E9" s="53">
        <v>156.82</v>
      </c>
      <c r="F9" s="30">
        <v>0</v>
      </c>
      <c r="G9" s="55"/>
    </row>
    <row r="10" spans="1:7" ht="19.5" customHeight="1">
      <c r="A10" s="29" t="s">
        <v>327</v>
      </c>
      <c r="B10" s="29" t="s">
        <v>93</v>
      </c>
      <c r="C10" s="52" t="s">
        <v>329</v>
      </c>
      <c r="D10" s="31">
        <v>4.75</v>
      </c>
      <c r="E10" s="53">
        <v>4.75</v>
      </c>
      <c r="F10" s="30">
        <v>0</v>
      </c>
      <c r="G10" s="55"/>
    </row>
    <row r="11" spans="1:7" ht="19.5" customHeight="1">
      <c r="A11" s="29" t="s">
        <v>327</v>
      </c>
      <c r="B11" s="29" t="s">
        <v>330</v>
      </c>
      <c r="C11" s="52" t="s">
        <v>331</v>
      </c>
      <c r="D11" s="31">
        <v>179.15</v>
      </c>
      <c r="E11" s="53">
        <v>179.15</v>
      </c>
      <c r="F11" s="30">
        <v>0</v>
      </c>
      <c r="G11" s="55"/>
    </row>
    <row r="12" spans="1:7" ht="19.5" customHeight="1">
      <c r="A12" s="29" t="s">
        <v>327</v>
      </c>
      <c r="B12" s="29" t="s">
        <v>116</v>
      </c>
      <c r="C12" s="52" t="s">
        <v>332</v>
      </c>
      <c r="D12" s="31">
        <v>69.97</v>
      </c>
      <c r="E12" s="53">
        <v>69.97</v>
      </c>
      <c r="F12" s="30">
        <v>0</v>
      </c>
      <c r="G12" s="55"/>
    </row>
    <row r="13" spans="1:7" ht="19.5" customHeight="1">
      <c r="A13" s="29" t="s">
        <v>327</v>
      </c>
      <c r="B13" s="29" t="s">
        <v>333</v>
      </c>
      <c r="C13" s="52" t="s">
        <v>334</v>
      </c>
      <c r="D13" s="31">
        <v>28.5</v>
      </c>
      <c r="E13" s="53">
        <v>28.5</v>
      </c>
      <c r="F13" s="30">
        <v>0</v>
      </c>
      <c r="G13" s="55"/>
    </row>
    <row r="14" spans="1:7" ht="19.5" customHeight="1">
      <c r="A14" s="29" t="s">
        <v>327</v>
      </c>
      <c r="B14" s="29" t="s">
        <v>335</v>
      </c>
      <c r="C14" s="52" t="s">
        <v>336</v>
      </c>
      <c r="D14" s="31">
        <v>28.08</v>
      </c>
      <c r="E14" s="53">
        <v>28.08</v>
      </c>
      <c r="F14" s="30">
        <v>0</v>
      </c>
      <c r="G14" s="55"/>
    </row>
    <row r="15" spans="1:7" ht="19.5" customHeight="1">
      <c r="A15" s="29" t="s">
        <v>327</v>
      </c>
      <c r="B15" s="29" t="s">
        <v>337</v>
      </c>
      <c r="C15" s="52" t="s">
        <v>338</v>
      </c>
      <c r="D15" s="31">
        <v>4.76</v>
      </c>
      <c r="E15" s="53">
        <v>4.76</v>
      </c>
      <c r="F15" s="30">
        <v>0</v>
      </c>
      <c r="G15" s="55"/>
    </row>
    <row r="16" spans="1:7" ht="19.5" customHeight="1">
      <c r="A16" s="29" t="s">
        <v>327</v>
      </c>
      <c r="B16" s="29" t="s">
        <v>339</v>
      </c>
      <c r="C16" s="52" t="s">
        <v>100</v>
      </c>
      <c r="D16" s="31">
        <v>38.06</v>
      </c>
      <c r="E16" s="53">
        <v>38.06</v>
      </c>
      <c r="F16" s="30">
        <v>0</v>
      </c>
      <c r="G16" s="55"/>
    </row>
    <row r="17" spans="1:7" ht="19.5" customHeight="1">
      <c r="A17" s="29"/>
      <c r="B17" s="29"/>
      <c r="C17" s="52" t="s">
        <v>205</v>
      </c>
      <c r="D17" s="31">
        <v>71.13</v>
      </c>
      <c r="E17" s="53">
        <v>0</v>
      </c>
      <c r="F17" s="30">
        <v>71.13</v>
      </c>
      <c r="G17" s="55"/>
    </row>
    <row r="18" spans="1:7" ht="19.5" customHeight="1">
      <c r="A18" s="29" t="s">
        <v>340</v>
      </c>
      <c r="B18" s="29" t="s">
        <v>89</v>
      </c>
      <c r="C18" s="52" t="s">
        <v>341</v>
      </c>
      <c r="D18" s="31">
        <v>18.98</v>
      </c>
      <c r="E18" s="53">
        <v>0</v>
      </c>
      <c r="F18" s="30">
        <v>18.98</v>
      </c>
      <c r="G18" s="55"/>
    </row>
    <row r="19" spans="1:7" ht="19.5" customHeight="1">
      <c r="A19" s="29" t="s">
        <v>340</v>
      </c>
      <c r="B19" s="29" t="s">
        <v>93</v>
      </c>
      <c r="C19" s="52" t="s">
        <v>342</v>
      </c>
      <c r="D19" s="31">
        <v>0.5</v>
      </c>
      <c r="E19" s="53">
        <v>0</v>
      </c>
      <c r="F19" s="30">
        <v>0.5</v>
      </c>
      <c r="G19" s="55"/>
    </row>
    <row r="20" spans="1:7" ht="19.5" customHeight="1">
      <c r="A20" s="29" t="s">
        <v>340</v>
      </c>
      <c r="B20" s="29" t="s">
        <v>117</v>
      </c>
      <c r="C20" s="52" t="s">
        <v>343</v>
      </c>
      <c r="D20" s="31">
        <v>1</v>
      </c>
      <c r="E20" s="53">
        <v>0</v>
      </c>
      <c r="F20" s="30">
        <v>1</v>
      </c>
      <c r="G20" s="55"/>
    </row>
    <row r="21" spans="1:7" ht="19.5" customHeight="1">
      <c r="A21" s="29" t="s">
        <v>340</v>
      </c>
      <c r="B21" s="29" t="s">
        <v>83</v>
      </c>
      <c r="C21" s="52" t="s">
        <v>344</v>
      </c>
      <c r="D21" s="31">
        <v>0.3</v>
      </c>
      <c r="E21" s="53">
        <v>0</v>
      </c>
      <c r="F21" s="30">
        <v>0.3</v>
      </c>
      <c r="G21" s="55"/>
    </row>
    <row r="22" spans="1:7" ht="19.5" customHeight="1">
      <c r="A22" s="29" t="s">
        <v>340</v>
      </c>
      <c r="B22" s="29" t="s">
        <v>86</v>
      </c>
      <c r="C22" s="52" t="s">
        <v>345</v>
      </c>
      <c r="D22" s="31">
        <v>4.2</v>
      </c>
      <c r="E22" s="53">
        <v>0</v>
      </c>
      <c r="F22" s="30">
        <v>4.2</v>
      </c>
      <c r="G22" s="55"/>
    </row>
    <row r="23" spans="1:7" ht="19.5" customHeight="1">
      <c r="A23" s="29" t="s">
        <v>340</v>
      </c>
      <c r="B23" s="29" t="s">
        <v>330</v>
      </c>
      <c r="C23" s="52" t="s">
        <v>346</v>
      </c>
      <c r="D23" s="31">
        <v>3.46</v>
      </c>
      <c r="E23" s="53">
        <v>0</v>
      </c>
      <c r="F23" s="30">
        <v>3.46</v>
      </c>
      <c r="G23" s="55"/>
    </row>
    <row r="24" spans="1:7" ht="19.5" customHeight="1">
      <c r="A24" s="29" t="s">
        <v>340</v>
      </c>
      <c r="B24" s="29" t="s">
        <v>92</v>
      </c>
      <c r="C24" s="52" t="s">
        <v>347</v>
      </c>
      <c r="D24" s="31">
        <v>12.17</v>
      </c>
      <c r="E24" s="53">
        <v>0</v>
      </c>
      <c r="F24" s="30">
        <v>12.17</v>
      </c>
      <c r="G24" s="55"/>
    </row>
    <row r="25" spans="1:7" ht="19.5" customHeight="1">
      <c r="A25" s="29" t="s">
        <v>340</v>
      </c>
      <c r="B25" s="29" t="s">
        <v>339</v>
      </c>
      <c r="C25" s="52" t="s">
        <v>348</v>
      </c>
      <c r="D25" s="31">
        <v>1</v>
      </c>
      <c r="E25" s="53">
        <v>0</v>
      </c>
      <c r="F25" s="30">
        <v>1</v>
      </c>
      <c r="G25" s="55"/>
    </row>
    <row r="26" spans="1:7" ht="19.5" customHeight="1">
      <c r="A26" s="29" t="s">
        <v>340</v>
      </c>
      <c r="B26" s="29" t="s">
        <v>349</v>
      </c>
      <c r="C26" s="52" t="s">
        <v>350</v>
      </c>
      <c r="D26" s="31">
        <v>7.4</v>
      </c>
      <c r="E26" s="53">
        <v>0</v>
      </c>
      <c r="F26" s="30">
        <v>7.4</v>
      </c>
      <c r="G26" s="55"/>
    </row>
    <row r="27" spans="1:7" ht="19.5" customHeight="1">
      <c r="A27" s="29" t="s">
        <v>340</v>
      </c>
      <c r="B27" s="29" t="s">
        <v>351</v>
      </c>
      <c r="C27" s="52" t="s">
        <v>352</v>
      </c>
      <c r="D27" s="31">
        <v>1</v>
      </c>
      <c r="E27" s="53">
        <v>0</v>
      </c>
      <c r="F27" s="30">
        <v>1</v>
      </c>
      <c r="G27" s="55"/>
    </row>
    <row r="28" spans="1:7" ht="19.5" customHeight="1">
      <c r="A28" s="29" t="s">
        <v>340</v>
      </c>
      <c r="B28" s="29" t="s">
        <v>353</v>
      </c>
      <c r="C28" s="52" t="s">
        <v>354</v>
      </c>
      <c r="D28" s="31">
        <v>4</v>
      </c>
      <c r="E28" s="53">
        <v>0</v>
      </c>
      <c r="F28" s="30">
        <v>4</v>
      </c>
      <c r="G28" s="55"/>
    </row>
    <row r="29" spans="1:7" ht="19.5" customHeight="1">
      <c r="A29" s="29" t="s">
        <v>340</v>
      </c>
      <c r="B29" s="29" t="s">
        <v>355</v>
      </c>
      <c r="C29" s="52" t="s">
        <v>356</v>
      </c>
      <c r="D29" s="31">
        <v>6.48</v>
      </c>
      <c r="E29" s="53">
        <v>0</v>
      </c>
      <c r="F29" s="30">
        <v>6.48</v>
      </c>
      <c r="G29" s="55"/>
    </row>
    <row r="30" spans="1:7" ht="19.5" customHeight="1">
      <c r="A30" s="29" t="s">
        <v>340</v>
      </c>
      <c r="B30" s="29" t="s">
        <v>357</v>
      </c>
      <c r="C30" s="52" t="s">
        <v>358</v>
      </c>
      <c r="D30" s="31">
        <v>4.71</v>
      </c>
      <c r="E30" s="53">
        <v>0</v>
      </c>
      <c r="F30" s="30">
        <v>4.71</v>
      </c>
      <c r="G30" s="55"/>
    </row>
    <row r="31" spans="1:6" ht="19.5" customHeight="1">
      <c r="A31" s="29" t="s">
        <v>340</v>
      </c>
      <c r="B31" s="29" t="s">
        <v>88</v>
      </c>
      <c r="C31" s="52" t="s">
        <v>359</v>
      </c>
      <c r="D31" s="31">
        <v>5.93</v>
      </c>
      <c r="E31" s="53">
        <v>0</v>
      </c>
      <c r="F31" s="30">
        <v>5.93</v>
      </c>
    </row>
    <row r="32" spans="1:6" ht="19.5" customHeight="1">
      <c r="A32" s="29"/>
      <c r="B32" s="29"/>
      <c r="C32" s="52" t="s">
        <v>206</v>
      </c>
      <c r="D32" s="31">
        <v>0.05</v>
      </c>
      <c r="E32" s="53">
        <v>0.05</v>
      </c>
      <c r="F32" s="30">
        <v>0</v>
      </c>
    </row>
    <row r="33" spans="1:6" ht="19.5" customHeight="1">
      <c r="A33" s="29" t="s">
        <v>360</v>
      </c>
      <c r="B33" s="29" t="s">
        <v>333</v>
      </c>
      <c r="C33" s="52" t="s">
        <v>361</v>
      </c>
      <c r="D33" s="31">
        <v>0.05</v>
      </c>
      <c r="E33" s="53">
        <v>0.05</v>
      </c>
      <c r="F33" s="30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1"/>
  <sheetViews>
    <sheetView showGridLines="0" showZeros="0" zoomScalePageLayoutView="0" workbookViewId="0" topLeftCell="A16">
      <selection activeCell="E31" sqref="E3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2"/>
      <c r="B1" s="13"/>
      <c r="C1" s="13"/>
      <c r="D1" s="13"/>
      <c r="E1" s="13"/>
      <c r="F1" s="14" t="s">
        <v>362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147" t="s">
        <v>363</v>
      </c>
      <c r="B2" s="147"/>
      <c r="C2" s="147"/>
      <c r="D2" s="147"/>
      <c r="E2" s="147"/>
      <c r="F2" s="147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15" t="s">
        <v>0</v>
      </c>
      <c r="B3" s="15"/>
      <c r="C3" s="15"/>
      <c r="D3" s="15"/>
      <c r="E3" s="15"/>
      <c r="F3" s="17" t="s">
        <v>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21" t="s">
        <v>67</v>
      </c>
      <c r="B4" s="22"/>
      <c r="C4" s="23"/>
      <c r="D4" s="170" t="s">
        <v>68</v>
      </c>
      <c r="E4" s="149" t="s">
        <v>364</v>
      </c>
      <c r="F4" s="152" t="s">
        <v>70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24" t="s">
        <v>77</v>
      </c>
      <c r="B5" s="25" t="s">
        <v>78</v>
      </c>
      <c r="C5" s="26" t="s">
        <v>79</v>
      </c>
      <c r="D5" s="170"/>
      <c r="E5" s="149"/>
      <c r="F5" s="152"/>
      <c r="G5" s="4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52"/>
      <c r="B6" s="52"/>
      <c r="C6" s="52"/>
      <c r="D6" s="64"/>
      <c r="E6" s="64" t="s">
        <v>57</v>
      </c>
      <c r="F6" s="65">
        <v>1061.89</v>
      </c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52"/>
      <c r="B7" s="52"/>
      <c r="C7" s="52"/>
      <c r="D7" s="64" t="s">
        <v>80</v>
      </c>
      <c r="E7" s="64" t="s">
        <v>81</v>
      </c>
      <c r="F7" s="65">
        <v>535.68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243" ht="19.5" customHeight="1">
      <c r="A8" s="52"/>
      <c r="B8" s="52"/>
      <c r="C8" s="52"/>
      <c r="D8" s="64"/>
      <c r="E8" s="64" t="s">
        <v>98</v>
      </c>
      <c r="F8" s="65">
        <v>535.68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</row>
    <row r="9" spans="1:243" ht="19.5" customHeight="1">
      <c r="A9" s="52" t="s">
        <v>95</v>
      </c>
      <c r="B9" s="52" t="s">
        <v>83</v>
      </c>
      <c r="C9" s="52" t="s">
        <v>88</v>
      </c>
      <c r="D9" s="64" t="s">
        <v>84</v>
      </c>
      <c r="E9" s="64" t="s">
        <v>365</v>
      </c>
      <c r="F9" s="65">
        <v>41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</row>
    <row r="10" spans="1:243" ht="19.5" customHeight="1">
      <c r="A10" s="52" t="s">
        <v>95</v>
      </c>
      <c r="B10" s="52" t="s">
        <v>83</v>
      </c>
      <c r="C10" s="52" t="s">
        <v>88</v>
      </c>
      <c r="D10" s="64" t="s">
        <v>84</v>
      </c>
      <c r="E10" s="64" t="s">
        <v>366</v>
      </c>
      <c r="F10" s="65">
        <v>7.24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</row>
    <row r="11" spans="1:243" ht="19.5" customHeight="1">
      <c r="A11" s="52" t="s">
        <v>95</v>
      </c>
      <c r="B11" s="52" t="s">
        <v>83</v>
      </c>
      <c r="C11" s="52" t="s">
        <v>88</v>
      </c>
      <c r="D11" s="64" t="s">
        <v>84</v>
      </c>
      <c r="E11" s="64" t="s">
        <v>367</v>
      </c>
      <c r="F11" s="65">
        <v>1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</row>
    <row r="12" spans="1:243" ht="19.5" customHeight="1">
      <c r="A12" s="52" t="s">
        <v>95</v>
      </c>
      <c r="B12" s="52" t="s">
        <v>83</v>
      </c>
      <c r="C12" s="52" t="s">
        <v>88</v>
      </c>
      <c r="D12" s="64" t="s">
        <v>84</v>
      </c>
      <c r="E12" s="64" t="s">
        <v>368</v>
      </c>
      <c r="F12" s="65">
        <v>1.7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</row>
    <row r="13" spans="1:243" ht="19.5" customHeight="1">
      <c r="A13" s="52" t="s">
        <v>95</v>
      </c>
      <c r="B13" s="52" t="s">
        <v>83</v>
      </c>
      <c r="C13" s="52" t="s">
        <v>88</v>
      </c>
      <c r="D13" s="64" t="s">
        <v>84</v>
      </c>
      <c r="E13" s="64" t="s">
        <v>369</v>
      </c>
      <c r="F13" s="65">
        <v>4.39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</row>
    <row r="14" spans="1:243" ht="19.5" customHeight="1">
      <c r="A14" s="52" t="s">
        <v>95</v>
      </c>
      <c r="B14" s="52" t="s">
        <v>83</v>
      </c>
      <c r="C14" s="52" t="s">
        <v>88</v>
      </c>
      <c r="D14" s="64" t="s">
        <v>84</v>
      </c>
      <c r="E14" s="64" t="s">
        <v>370</v>
      </c>
      <c r="F14" s="65">
        <v>407.79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</row>
    <row r="15" spans="1:243" ht="19.5" customHeight="1">
      <c r="A15" s="52" t="s">
        <v>95</v>
      </c>
      <c r="B15" s="52" t="s">
        <v>83</v>
      </c>
      <c r="C15" s="52" t="s">
        <v>88</v>
      </c>
      <c r="D15" s="64" t="s">
        <v>84</v>
      </c>
      <c r="E15" s="64" t="s">
        <v>371</v>
      </c>
      <c r="F15" s="65">
        <v>50.89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</row>
    <row r="16" spans="1:243" ht="19.5" customHeight="1">
      <c r="A16" s="52" t="s">
        <v>95</v>
      </c>
      <c r="B16" s="52" t="s">
        <v>83</v>
      </c>
      <c r="C16" s="52" t="s">
        <v>88</v>
      </c>
      <c r="D16" s="64" t="s">
        <v>84</v>
      </c>
      <c r="E16" s="64" t="s">
        <v>372</v>
      </c>
      <c r="F16" s="65">
        <v>9.87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</row>
    <row r="17" spans="1:243" ht="19.5" customHeight="1">
      <c r="A17" s="52" t="s">
        <v>95</v>
      </c>
      <c r="B17" s="52" t="s">
        <v>83</v>
      </c>
      <c r="C17" s="52" t="s">
        <v>88</v>
      </c>
      <c r="D17" s="64" t="s">
        <v>84</v>
      </c>
      <c r="E17" s="64" t="s">
        <v>373</v>
      </c>
      <c r="F17" s="65">
        <v>9.8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</row>
    <row r="18" spans="1:243" ht="19.5" customHeight="1">
      <c r="A18" s="52" t="s">
        <v>95</v>
      </c>
      <c r="B18" s="52" t="s">
        <v>83</v>
      </c>
      <c r="C18" s="52" t="s">
        <v>88</v>
      </c>
      <c r="D18" s="64" t="s">
        <v>84</v>
      </c>
      <c r="E18" s="64" t="s">
        <v>374</v>
      </c>
      <c r="F18" s="65">
        <v>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</row>
    <row r="19" spans="1:243" ht="19.5" customHeight="1">
      <c r="A19" s="52"/>
      <c r="B19" s="52"/>
      <c r="C19" s="52"/>
      <c r="D19" s="64" t="s">
        <v>101</v>
      </c>
      <c r="E19" s="64" t="s">
        <v>102</v>
      </c>
      <c r="F19" s="65">
        <v>117.74</v>
      </c>
      <c r="G19" s="32"/>
      <c r="H19" s="4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</row>
    <row r="20" spans="1:243" ht="19.5" customHeight="1">
      <c r="A20" s="52"/>
      <c r="B20" s="52"/>
      <c r="C20" s="52"/>
      <c r="D20" s="64"/>
      <c r="E20" s="64" t="s">
        <v>105</v>
      </c>
      <c r="F20" s="65">
        <v>30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</row>
    <row r="21" spans="1:243" ht="19.5" customHeight="1">
      <c r="A21" s="52" t="s">
        <v>103</v>
      </c>
      <c r="B21" s="52" t="s">
        <v>93</v>
      </c>
      <c r="C21" s="52" t="s">
        <v>86</v>
      </c>
      <c r="D21" s="64" t="s">
        <v>104</v>
      </c>
      <c r="E21" s="64" t="s">
        <v>375</v>
      </c>
      <c r="F21" s="65">
        <v>30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</row>
    <row r="22" spans="1:243" ht="19.5" customHeight="1">
      <c r="A22" s="52"/>
      <c r="B22" s="52"/>
      <c r="C22" s="52"/>
      <c r="D22" s="64"/>
      <c r="E22" s="64" t="s">
        <v>98</v>
      </c>
      <c r="F22" s="65">
        <v>87.74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</row>
    <row r="23" spans="1:243" ht="19.5" customHeight="1">
      <c r="A23" s="52" t="s">
        <v>95</v>
      </c>
      <c r="B23" s="52" t="s">
        <v>83</v>
      </c>
      <c r="C23" s="52" t="s">
        <v>88</v>
      </c>
      <c r="D23" s="64" t="s">
        <v>104</v>
      </c>
      <c r="E23" s="64" t="s">
        <v>374</v>
      </c>
      <c r="F23" s="65">
        <v>2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</row>
    <row r="24" spans="1:243" ht="19.5" customHeight="1">
      <c r="A24" s="52" t="s">
        <v>95</v>
      </c>
      <c r="B24" s="52" t="s">
        <v>83</v>
      </c>
      <c r="C24" s="52" t="s">
        <v>88</v>
      </c>
      <c r="D24" s="64" t="s">
        <v>104</v>
      </c>
      <c r="E24" s="64" t="s">
        <v>368</v>
      </c>
      <c r="F24" s="65">
        <v>1.7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</row>
    <row r="25" spans="1:243" ht="19.5" customHeight="1">
      <c r="A25" s="52" t="s">
        <v>95</v>
      </c>
      <c r="B25" s="52" t="s">
        <v>83</v>
      </c>
      <c r="C25" s="52" t="s">
        <v>88</v>
      </c>
      <c r="D25" s="64" t="s">
        <v>104</v>
      </c>
      <c r="E25" s="64" t="s">
        <v>372</v>
      </c>
      <c r="F25" s="65">
        <v>17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</row>
    <row r="26" spans="1:243" ht="19.5" customHeight="1">
      <c r="A26" s="52" t="s">
        <v>95</v>
      </c>
      <c r="B26" s="52" t="s">
        <v>83</v>
      </c>
      <c r="C26" s="52" t="s">
        <v>88</v>
      </c>
      <c r="D26" s="64" t="s">
        <v>104</v>
      </c>
      <c r="E26" s="64" t="s">
        <v>367</v>
      </c>
      <c r="F26" s="65">
        <v>0.94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</row>
    <row r="27" spans="1:243" ht="19.5" customHeight="1">
      <c r="A27" s="52" t="s">
        <v>95</v>
      </c>
      <c r="B27" s="52" t="s">
        <v>83</v>
      </c>
      <c r="C27" s="52" t="s">
        <v>88</v>
      </c>
      <c r="D27" s="64" t="s">
        <v>104</v>
      </c>
      <c r="E27" s="64" t="s">
        <v>373</v>
      </c>
      <c r="F27" s="65">
        <v>4.5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</row>
    <row r="28" spans="1:243" ht="19.5" customHeight="1">
      <c r="A28" s="52" t="s">
        <v>95</v>
      </c>
      <c r="B28" s="52" t="s">
        <v>83</v>
      </c>
      <c r="C28" s="52" t="s">
        <v>88</v>
      </c>
      <c r="D28" s="64" t="s">
        <v>104</v>
      </c>
      <c r="E28" s="64" t="s">
        <v>376</v>
      </c>
      <c r="F28" s="65">
        <v>32.6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</row>
    <row r="29" spans="1:243" ht="19.5" customHeight="1">
      <c r="A29" s="52" t="s">
        <v>95</v>
      </c>
      <c r="B29" s="52" t="s">
        <v>83</v>
      </c>
      <c r="C29" s="52" t="s">
        <v>88</v>
      </c>
      <c r="D29" s="64" t="s">
        <v>104</v>
      </c>
      <c r="E29" s="64" t="s">
        <v>369</v>
      </c>
      <c r="F29" s="65">
        <v>15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</row>
    <row r="30" spans="1:243" ht="19.5" customHeight="1">
      <c r="A30" s="52" t="s">
        <v>95</v>
      </c>
      <c r="B30" s="52" t="s">
        <v>83</v>
      </c>
      <c r="C30" s="52" t="s">
        <v>88</v>
      </c>
      <c r="D30" s="64" t="s">
        <v>104</v>
      </c>
      <c r="E30" s="64" t="s">
        <v>366</v>
      </c>
      <c r="F30" s="65">
        <v>14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</row>
    <row r="31" spans="1:243" ht="19.5" customHeight="1">
      <c r="A31" s="52"/>
      <c r="B31" s="52"/>
      <c r="C31" s="52"/>
      <c r="D31" s="64" t="s">
        <v>106</v>
      </c>
      <c r="E31" s="64" t="s">
        <v>107</v>
      </c>
      <c r="F31" s="65">
        <v>272.18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</row>
    <row r="32" spans="1:243" ht="19.5" customHeight="1">
      <c r="A32" s="52"/>
      <c r="B32" s="52"/>
      <c r="C32" s="52"/>
      <c r="D32" s="64"/>
      <c r="E32" s="64" t="s">
        <v>105</v>
      </c>
      <c r="F32" s="65">
        <v>30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</row>
    <row r="33" spans="1:243" ht="19.5" customHeight="1">
      <c r="A33" s="52" t="s">
        <v>103</v>
      </c>
      <c r="B33" s="52" t="s">
        <v>93</v>
      </c>
      <c r="C33" s="52" t="s">
        <v>86</v>
      </c>
      <c r="D33" s="64" t="s">
        <v>110</v>
      </c>
      <c r="E33" s="64" t="s">
        <v>377</v>
      </c>
      <c r="F33" s="65">
        <v>20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</row>
    <row r="34" spans="1:243" ht="19.5" customHeight="1">
      <c r="A34" s="52" t="s">
        <v>103</v>
      </c>
      <c r="B34" s="52" t="s">
        <v>93</v>
      </c>
      <c r="C34" s="52" t="s">
        <v>86</v>
      </c>
      <c r="D34" s="64" t="s">
        <v>110</v>
      </c>
      <c r="E34" s="64" t="s">
        <v>378</v>
      </c>
      <c r="F34" s="65">
        <v>10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</row>
    <row r="35" spans="1:243" ht="19.5" customHeight="1">
      <c r="A35" s="52"/>
      <c r="B35" s="52"/>
      <c r="C35" s="52"/>
      <c r="D35" s="64"/>
      <c r="E35" s="64" t="s">
        <v>98</v>
      </c>
      <c r="F35" s="65">
        <v>242.18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</row>
    <row r="36" spans="1:243" ht="19.5" customHeight="1">
      <c r="A36" s="52" t="s">
        <v>95</v>
      </c>
      <c r="B36" s="52" t="s">
        <v>83</v>
      </c>
      <c r="C36" s="52" t="s">
        <v>88</v>
      </c>
      <c r="D36" s="64" t="s">
        <v>110</v>
      </c>
      <c r="E36" s="64" t="s">
        <v>379</v>
      </c>
      <c r="F36" s="65">
        <v>231.31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</row>
    <row r="37" spans="1:243" ht="19.5" customHeight="1">
      <c r="A37" s="52" t="s">
        <v>95</v>
      </c>
      <c r="B37" s="52" t="s">
        <v>83</v>
      </c>
      <c r="C37" s="52" t="s">
        <v>88</v>
      </c>
      <c r="D37" s="64" t="s">
        <v>110</v>
      </c>
      <c r="E37" s="64" t="s">
        <v>380</v>
      </c>
      <c r="F37" s="65">
        <v>9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</row>
    <row r="38" spans="1:243" ht="19.5" customHeight="1">
      <c r="A38" s="52" t="s">
        <v>95</v>
      </c>
      <c r="B38" s="52" t="s">
        <v>83</v>
      </c>
      <c r="C38" s="52" t="s">
        <v>88</v>
      </c>
      <c r="D38" s="64" t="s">
        <v>110</v>
      </c>
      <c r="E38" s="64" t="s">
        <v>366</v>
      </c>
      <c r="F38" s="65">
        <v>1.87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</row>
    <row r="39" spans="1:243" ht="19.5" customHeight="1">
      <c r="A39" s="52"/>
      <c r="B39" s="52"/>
      <c r="C39" s="52"/>
      <c r="D39" s="64" t="s">
        <v>113</v>
      </c>
      <c r="E39" s="64" t="s">
        <v>114</v>
      </c>
      <c r="F39" s="65">
        <v>118.29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</row>
    <row r="40" spans="1:243" ht="19.5" customHeight="1">
      <c r="A40" s="52"/>
      <c r="B40" s="52"/>
      <c r="C40" s="52"/>
      <c r="D40" s="64"/>
      <c r="E40" s="64" t="s">
        <v>122</v>
      </c>
      <c r="F40" s="65">
        <v>118.29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</row>
    <row r="41" spans="1:243" ht="19.5" customHeight="1">
      <c r="A41" s="52" t="s">
        <v>120</v>
      </c>
      <c r="B41" s="52" t="s">
        <v>89</v>
      </c>
      <c r="C41" s="52" t="s">
        <v>92</v>
      </c>
      <c r="D41" s="64" t="s">
        <v>118</v>
      </c>
      <c r="E41" s="64" t="s">
        <v>372</v>
      </c>
      <c r="F41" s="65">
        <v>1.2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</row>
    <row r="42" spans="1:243" ht="19.5" customHeight="1">
      <c r="A42" s="52" t="s">
        <v>120</v>
      </c>
      <c r="B42" s="52" t="s">
        <v>89</v>
      </c>
      <c r="C42" s="52" t="s">
        <v>92</v>
      </c>
      <c r="D42" s="64" t="s">
        <v>118</v>
      </c>
      <c r="E42" s="64" t="s">
        <v>367</v>
      </c>
      <c r="F42" s="65">
        <v>1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</row>
    <row r="43" spans="1:243" ht="19.5" customHeight="1">
      <c r="A43" s="52" t="s">
        <v>120</v>
      </c>
      <c r="B43" s="52" t="s">
        <v>89</v>
      </c>
      <c r="C43" s="52" t="s">
        <v>92</v>
      </c>
      <c r="D43" s="64" t="s">
        <v>118</v>
      </c>
      <c r="E43" s="64" t="s">
        <v>373</v>
      </c>
      <c r="F43" s="65">
        <v>6.09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</row>
    <row r="44" spans="1:243" ht="19.5" customHeight="1">
      <c r="A44" s="52" t="s">
        <v>120</v>
      </c>
      <c r="B44" s="52" t="s">
        <v>89</v>
      </c>
      <c r="C44" s="52" t="s">
        <v>92</v>
      </c>
      <c r="D44" s="64" t="s">
        <v>118</v>
      </c>
      <c r="E44" s="64" t="s">
        <v>381</v>
      </c>
      <c r="F44" s="65">
        <v>50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</row>
    <row r="45" spans="1:243" ht="19.5" customHeight="1">
      <c r="A45" s="52" t="s">
        <v>120</v>
      </c>
      <c r="B45" s="52" t="s">
        <v>89</v>
      </c>
      <c r="C45" s="52" t="s">
        <v>92</v>
      </c>
      <c r="D45" s="64" t="s">
        <v>118</v>
      </c>
      <c r="E45" s="64" t="s">
        <v>369</v>
      </c>
      <c r="F45" s="65">
        <v>0.2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</row>
    <row r="46" spans="1:243" ht="19.5" customHeight="1">
      <c r="A46" s="52" t="s">
        <v>120</v>
      </c>
      <c r="B46" s="52" t="s">
        <v>89</v>
      </c>
      <c r="C46" s="52" t="s">
        <v>92</v>
      </c>
      <c r="D46" s="64" t="s">
        <v>118</v>
      </c>
      <c r="E46" s="64" t="s">
        <v>366</v>
      </c>
      <c r="F46" s="65">
        <v>54.89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</row>
    <row r="47" spans="1:243" ht="19.5" customHeight="1">
      <c r="A47" s="52" t="s">
        <v>120</v>
      </c>
      <c r="B47" s="52" t="s">
        <v>89</v>
      </c>
      <c r="C47" s="52" t="s">
        <v>92</v>
      </c>
      <c r="D47" s="64" t="s">
        <v>118</v>
      </c>
      <c r="E47" s="64" t="s">
        <v>368</v>
      </c>
      <c r="F47" s="65">
        <v>3.41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</row>
    <row r="48" spans="1:6" ht="19.5" customHeight="1">
      <c r="A48" s="52" t="s">
        <v>120</v>
      </c>
      <c r="B48" s="52" t="s">
        <v>89</v>
      </c>
      <c r="C48" s="52" t="s">
        <v>92</v>
      </c>
      <c r="D48" s="64" t="s">
        <v>118</v>
      </c>
      <c r="E48" s="64" t="s">
        <v>374</v>
      </c>
      <c r="F48" s="65">
        <v>1.5</v>
      </c>
    </row>
    <row r="49" spans="1:6" ht="19.5" customHeight="1">
      <c r="A49" s="52"/>
      <c r="B49" s="52"/>
      <c r="C49" s="52"/>
      <c r="D49" s="64" t="s">
        <v>123</v>
      </c>
      <c r="E49" s="64" t="s">
        <v>124</v>
      </c>
      <c r="F49" s="65">
        <v>18</v>
      </c>
    </row>
    <row r="50" spans="1:6" ht="19.5" customHeight="1">
      <c r="A50" s="52"/>
      <c r="B50" s="52"/>
      <c r="C50" s="52"/>
      <c r="D50" s="64"/>
      <c r="E50" s="64" t="s">
        <v>98</v>
      </c>
      <c r="F50" s="65">
        <v>18</v>
      </c>
    </row>
    <row r="51" spans="1:6" ht="19.5" customHeight="1">
      <c r="A51" s="52" t="s">
        <v>95</v>
      </c>
      <c r="B51" s="52" t="s">
        <v>83</v>
      </c>
      <c r="C51" s="52" t="s">
        <v>88</v>
      </c>
      <c r="D51" s="64" t="s">
        <v>125</v>
      </c>
      <c r="E51" s="64" t="s">
        <v>382</v>
      </c>
      <c r="F51" s="65">
        <v>18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曾艳</cp:lastModifiedBy>
  <dcterms:created xsi:type="dcterms:W3CDTF">2018-02-27T10:51:11Z</dcterms:created>
  <dcterms:modified xsi:type="dcterms:W3CDTF">2018-03-05T01:44:20Z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